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en_skoroszyt" defaultThemeVersion="202300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56934FAA-67C8-4707-A117-5E18A4E0393A}" xr6:coauthVersionLast="47" xr6:coauthVersionMax="47" xr10:uidLastSave="{00000000-0000-0000-0000-000000000000}"/>
  <bookViews>
    <workbookView xWindow="-120" yWindow="-120" windowWidth="29040" windowHeight="15720" xr2:uid="{09F64006-E320-4B75-B270-45812EBD2BFF}"/>
  </bookViews>
  <sheets>
    <sheet name="Specna Arms" sheetId="8" r:id="rId1"/>
  </sheets>
  <definedNames>
    <definedName name="_xlnm._FilterDatabase" localSheetId="0" hidden="1">'Specna Arms'!$B$9:$J$584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8" l="1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8" i="8"/>
  <c r="J289" i="8"/>
  <c r="J290" i="8"/>
  <c r="J291" i="8"/>
  <c r="J292" i="8"/>
  <c r="J293" i="8"/>
  <c r="J294" i="8"/>
  <c r="J295" i="8"/>
  <c r="J296" i="8"/>
  <c r="J297" i="8"/>
  <c r="J298" i="8"/>
  <c r="J299" i="8"/>
  <c r="J300" i="8"/>
  <c r="J301" i="8"/>
  <c r="J302" i="8"/>
  <c r="J303" i="8"/>
  <c r="J304" i="8"/>
  <c r="J305" i="8"/>
  <c r="J306" i="8"/>
  <c r="J307" i="8"/>
  <c r="J308" i="8"/>
  <c r="J309" i="8"/>
  <c r="J310" i="8"/>
  <c r="J311" i="8"/>
  <c r="J312" i="8"/>
  <c r="J313" i="8"/>
  <c r="J314" i="8"/>
  <c r="J315" i="8"/>
  <c r="J316" i="8"/>
  <c r="J317" i="8"/>
  <c r="J318" i="8"/>
  <c r="J319" i="8"/>
  <c r="J320" i="8"/>
  <c r="J321" i="8"/>
  <c r="J322" i="8"/>
  <c r="J323" i="8"/>
  <c r="J324" i="8"/>
  <c r="J325" i="8"/>
  <c r="J326" i="8"/>
  <c r="J327" i="8"/>
  <c r="J328" i="8"/>
  <c r="J329" i="8"/>
  <c r="J330" i="8"/>
  <c r="J331" i="8"/>
  <c r="J332" i="8"/>
  <c r="J333" i="8"/>
  <c r="J334" i="8"/>
  <c r="J335" i="8"/>
  <c r="J336" i="8"/>
  <c r="J337" i="8"/>
  <c r="J338" i="8"/>
  <c r="J339" i="8"/>
  <c r="J340" i="8"/>
  <c r="J341" i="8"/>
  <c r="J342" i="8"/>
  <c r="J343" i="8"/>
  <c r="J344" i="8"/>
  <c r="J345" i="8"/>
  <c r="J346" i="8"/>
  <c r="J347" i="8"/>
  <c r="J348" i="8"/>
  <c r="J349" i="8"/>
  <c r="J350" i="8"/>
  <c r="J351" i="8"/>
  <c r="J352" i="8"/>
  <c r="J353" i="8"/>
  <c r="J354" i="8"/>
  <c r="J355" i="8"/>
  <c r="J356" i="8"/>
  <c r="J357" i="8"/>
  <c r="J358" i="8"/>
  <c r="J359" i="8"/>
  <c r="J360" i="8"/>
  <c r="J361" i="8"/>
  <c r="J362" i="8"/>
  <c r="J363" i="8"/>
  <c r="J364" i="8"/>
  <c r="J365" i="8"/>
  <c r="J366" i="8"/>
  <c r="J367" i="8"/>
  <c r="J368" i="8"/>
  <c r="J369" i="8"/>
  <c r="J370" i="8"/>
  <c r="J371" i="8"/>
  <c r="J372" i="8"/>
  <c r="J373" i="8"/>
  <c r="J374" i="8"/>
  <c r="J375" i="8"/>
  <c r="J376" i="8"/>
  <c r="J377" i="8"/>
  <c r="J378" i="8"/>
  <c r="J379" i="8"/>
  <c r="J380" i="8"/>
  <c r="J381" i="8"/>
  <c r="J382" i="8"/>
  <c r="J383" i="8"/>
  <c r="J384" i="8"/>
  <c r="J385" i="8"/>
  <c r="J386" i="8"/>
  <c r="J387" i="8"/>
  <c r="J388" i="8"/>
  <c r="J389" i="8"/>
  <c r="J390" i="8"/>
  <c r="J391" i="8"/>
  <c r="J392" i="8"/>
  <c r="J393" i="8"/>
  <c r="J394" i="8"/>
  <c r="J395" i="8"/>
  <c r="J396" i="8"/>
  <c r="J397" i="8"/>
  <c r="J398" i="8"/>
  <c r="J399" i="8"/>
  <c r="J400" i="8"/>
  <c r="J401" i="8"/>
  <c r="J402" i="8"/>
  <c r="J403" i="8"/>
  <c r="J404" i="8"/>
  <c r="J405" i="8"/>
  <c r="J406" i="8"/>
  <c r="J407" i="8"/>
  <c r="J408" i="8"/>
  <c r="J409" i="8"/>
  <c r="J410" i="8"/>
  <c r="J411" i="8"/>
  <c r="J412" i="8"/>
  <c r="J413" i="8"/>
  <c r="J414" i="8"/>
  <c r="J415" i="8"/>
  <c r="J416" i="8"/>
  <c r="J417" i="8"/>
  <c r="J418" i="8"/>
  <c r="J419" i="8"/>
  <c r="J420" i="8"/>
  <c r="J421" i="8"/>
  <c r="J422" i="8"/>
  <c r="J423" i="8"/>
  <c r="J424" i="8"/>
  <c r="J425" i="8"/>
  <c r="J426" i="8"/>
  <c r="J427" i="8"/>
  <c r="J428" i="8"/>
  <c r="J429" i="8"/>
  <c r="J430" i="8"/>
  <c r="J431" i="8"/>
  <c r="J432" i="8"/>
  <c r="J433" i="8"/>
  <c r="J434" i="8"/>
  <c r="J435" i="8"/>
  <c r="J436" i="8"/>
  <c r="J437" i="8"/>
  <c r="J438" i="8"/>
  <c r="J439" i="8"/>
  <c r="J440" i="8"/>
  <c r="J441" i="8"/>
  <c r="J442" i="8"/>
  <c r="J443" i="8"/>
  <c r="J444" i="8"/>
  <c r="J445" i="8"/>
  <c r="J446" i="8"/>
  <c r="J447" i="8"/>
  <c r="J448" i="8"/>
  <c r="J449" i="8"/>
  <c r="J450" i="8"/>
  <c r="J451" i="8"/>
  <c r="J452" i="8"/>
  <c r="J453" i="8"/>
  <c r="J454" i="8"/>
  <c r="J455" i="8"/>
  <c r="J456" i="8"/>
  <c r="J457" i="8"/>
  <c r="J458" i="8"/>
  <c r="J459" i="8"/>
  <c r="J460" i="8"/>
  <c r="J461" i="8"/>
  <c r="J462" i="8"/>
  <c r="J463" i="8"/>
  <c r="J464" i="8"/>
  <c r="J465" i="8"/>
  <c r="J466" i="8"/>
  <c r="J467" i="8"/>
  <c r="J468" i="8"/>
  <c r="J469" i="8"/>
  <c r="J470" i="8"/>
  <c r="J471" i="8"/>
  <c r="J472" i="8"/>
  <c r="J473" i="8"/>
  <c r="J474" i="8"/>
  <c r="J475" i="8"/>
  <c r="J476" i="8"/>
  <c r="J477" i="8"/>
  <c r="J478" i="8"/>
  <c r="J479" i="8"/>
  <c r="J480" i="8"/>
  <c r="J481" i="8"/>
  <c r="J482" i="8"/>
  <c r="J483" i="8"/>
  <c r="J484" i="8"/>
  <c r="J485" i="8"/>
  <c r="J486" i="8"/>
  <c r="J487" i="8"/>
  <c r="J488" i="8"/>
  <c r="J489" i="8"/>
  <c r="J490" i="8"/>
  <c r="J491" i="8"/>
  <c r="J492" i="8"/>
  <c r="J493" i="8"/>
  <c r="J494" i="8"/>
  <c r="J495" i="8"/>
  <c r="J496" i="8"/>
  <c r="J497" i="8"/>
  <c r="J498" i="8"/>
  <c r="J499" i="8"/>
  <c r="J500" i="8"/>
  <c r="J501" i="8"/>
  <c r="J502" i="8"/>
  <c r="J503" i="8"/>
  <c r="J504" i="8"/>
  <c r="J505" i="8"/>
  <c r="J506" i="8"/>
  <c r="J507" i="8"/>
  <c r="J508" i="8"/>
  <c r="J509" i="8"/>
  <c r="J510" i="8"/>
  <c r="J511" i="8"/>
  <c r="J512" i="8"/>
  <c r="J513" i="8"/>
  <c r="J514" i="8"/>
  <c r="J515" i="8"/>
  <c r="J516" i="8"/>
  <c r="J517" i="8"/>
  <c r="J518" i="8"/>
  <c r="J519" i="8"/>
  <c r="J520" i="8"/>
  <c r="J521" i="8"/>
  <c r="J522" i="8"/>
  <c r="J523" i="8"/>
  <c r="J524" i="8"/>
  <c r="J525" i="8"/>
  <c r="J526" i="8"/>
  <c r="J527" i="8"/>
  <c r="J528" i="8"/>
  <c r="J529" i="8"/>
  <c r="J530" i="8"/>
  <c r="J531" i="8"/>
  <c r="J532" i="8"/>
  <c r="J533" i="8"/>
  <c r="J534" i="8"/>
  <c r="J535" i="8"/>
  <c r="J536" i="8"/>
  <c r="J537" i="8"/>
  <c r="J538" i="8"/>
  <c r="J539" i="8"/>
  <c r="J540" i="8"/>
  <c r="J541" i="8"/>
  <c r="J542" i="8"/>
  <c r="J543" i="8"/>
  <c r="J544" i="8"/>
  <c r="J545" i="8"/>
  <c r="J546" i="8"/>
  <c r="J547" i="8"/>
  <c r="J548" i="8"/>
  <c r="J549" i="8"/>
  <c r="J550" i="8"/>
  <c r="J551" i="8"/>
  <c r="J552" i="8"/>
  <c r="J553" i="8"/>
  <c r="J554" i="8"/>
  <c r="J555" i="8"/>
  <c r="J556" i="8"/>
  <c r="J557" i="8"/>
  <c r="J558" i="8"/>
  <c r="J559" i="8"/>
  <c r="J560" i="8"/>
  <c r="J561" i="8"/>
  <c r="J562" i="8"/>
  <c r="J563" i="8"/>
  <c r="J564" i="8"/>
  <c r="J565" i="8"/>
  <c r="J566" i="8"/>
  <c r="J567" i="8"/>
  <c r="J568" i="8"/>
  <c r="J569" i="8"/>
  <c r="J570" i="8"/>
  <c r="J571" i="8"/>
  <c r="J572" i="8"/>
  <c r="J573" i="8"/>
  <c r="J574" i="8"/>
  <c r="J575" i="8"/>
  <c r="J576" i="8"/>
  <c r="J577" i="8"/>
  <c r="J578" i="8"/>
  <c r="J579" i="8"/>
  <c r="J580" i="8"/>
  <c r="J581" i="8"/>
  <c r="J582" i="8"/>
  <c r="J583" i="8"/>
  <c r="J584" i="8"/>
  <c r="J11" i="8"/>
  <c r="E601" i="8" l="1"/>
  <c r="E600" i="8"/>
  <c r="E599" i="8"/>
  <c r="E598" i="8"/>
  <c r="E597" i="8"/>
  <c r="E596" i="8"/>
  <c r="E595" i="8"/>
  <c r="E594" i="8"/>
  <c r="E593" i="8"/>
  <c r="E592" i="8"/>
  <c r="E591" i="8"/>
  <c r="E590" i="8"/>
  <c r="E589" i="8"/>
  <c r="E588" i="8"/>
  <c r="E587" i="8"/>
  <c r="J585" i="8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<sst xmlns="http://schemas.openxmlformats.org/spreadsheetml/2006/main" count="1152" uniqueCount="1139">
  <si>
    <t>CODE</t>
  </si>
  <si>
    <t>NAME</t>
  </si>
  <si>
    <t>PHOTO</t>
  </si>
  <si>
    <t>EAN</t>
  </si>
  <si>
    <t>SPE-01-009392-00</t>
  </si>
  <si>
    <t>SPE-01-016530-00</t>
  </si>
  <si>
    <t>SPE-01-019517-00</t>
  </si>
  <si>
    <t>SPE-01-023582-00</t>
  </si>
  <si>
    <t>SPE-01-023592-00</t>
  </si>
  <si>
    <t>SPE-01-023914-00</t>
  </si>
  <si>
    <t>SPE-01-023938-00</t>
  </si>
  <si>
    <t>SPE-01-023939-00</t>
  </si>
  <si>
    <t>SPE-01-027296-00</t>
  </si>
  <si>
    <t>CHOOSE LANGUGE / WYBIERZ JĘZYK</t>
  </si>
  <si>
    <t>VALUE NET</t>
  </si>
  <si>
    <t>TOTAL:</t>
  </si>
  <si>
    <t>SPE-01-020524-00</t>
  </si>
  <si>
    <t>SPE-01-020525-00</t>
  </si>
  <si>
    <t>SPE-01-023586-00</t>
  </si>
  <si>
    <t>SPE-01-023587-00</t>
  </si>
  <si>
    <t>SPE-01-023588-00</t>
  </si>
  <si>
    <t>SPE-01-023591-00</t>
  </si>
  <si>
    <t>SPE-01-027298-00</t>
  </si>
  <si>
    <t>SPE-01-027301-00</t>
  </si>
  <si>
    <t>SPE-01-027689-00</t>
  </si>
  <si>
    <t>SPE-01-028119-00</t>
  </si>
  <si>
    <t>SPE-01-028124-00</t>
  </si>
  <si>
    <t>SPE-01-028125-00</t>
  </si>
  <si>
    <t>SPE-01-028616-00</t>
  </si>
  <si>
    <t>SPE-01-033923-00</t>
  </si>
  <si>
    <t>SPE-01-034358-00</t>
  </si>
  <si>
    <t>SPE-01-034403-00</t>
  </si>
  <si>
    <t>SPE-01-034405-00</t>
  </si>
  <si>
    <t>SPE-01-035400-00</t>
  </si>
  <si>
    <t>SPE-01-035401-00</t>
  </si>
  <si>
    <t>SPE-01-035403-00</t>
  </si>
  <si>
    <t>SPE-01-035510-00</t>
  </si>
  <si>
    <t>SPE-01-035521-00</t>
  </si>
  <si>
    <t>SPE-01-035532-00</t>
  </si>
  <si>
    <t>SPE-01-035533-00</t>
  </si>
  <si>
    <t>SPE-01-038795-00</t>
  </si>
  <si>
    <t>SPE-01-038797-00</t>
  </si>
  <si>
    <t>SPE-01-039600-00</t>
  </si>
  <si>
    <t>SPE-01-039601-00</t>
  </si>
  <si>
    <t>SPE-01-039905-00</t>
  </si>
  <si>
    <t>SPE-01-040551-00</t>
  </si>
  <si>
    <t>SPE-01-040552-00</t>
  </si>
  <si>
    <t>SPE-01-040553-00</t>
  </si>
  <si>
    <t>SPE-01-040554-00</t>
  </si>
  <si>
    <t>SPE-01-041253-00</t>
  </si>
  <si>
    <t>SPE-01-041254-00</t>
  </si>
  <si>
    <t>SPE-01-041321-00</t>
  </si>
  <si>
    <t>SPE-01-041338-00</t>
  </si>
  <si>
    <t>SPE-01-041339-00</t>
  </si>
  <si>
    <t>SPE-01-041342-00</t>
  </si>
  <si>
    <t>SPE-01-041343-00</t>
  </si>
  <si>
    <t>SPE-01-041344-00</t>
  </si>
  <si>
    <t>SPE-01-041345-00</t>
  </si>
  <si>
    <t>SPE-01-041346-00</t>
  </si>
  <si>
    <t>SPE-01-041349-00</t>
  </si>
  <si>
    <t>SPE-01-041351-00</t>
  </si>
  <si>
    <t>SPE-01-041352-00</t>
  </si>
  <si>
    <t>SPE-01-041353-00</t>
  </si>
  <si>
    <t>SPE-01-041354-00</t>
  </si>
  <si>
    <t>SPE-01-041513-00</t>
  </si>
  <si>
    <t>SPE-01-041514-00</t>
  </si>
  <si>
    <t>SPE-01-041515-00</t>
  </si>
  <si>
    <t>SPE-01-041516-00</t>
  </si>
  <si>
    <t>SPE-01-041517-00</t>
  </si>
  <si>
    <t>SPE-01-041518-00</t>
  </si>
  <si>
    <t>SPE-01-041519-00</t>
  </si>
  <si>
    <t>SPE-01-041520-00</t>
  </si>
  <si>
    <t>SPE-01-041521-00</t>
  </si>
  <si>
    <t>SPE-01-041522-00</t>
  </si>
  <si>
    <t>SPE-01-041523-00</t>
  </si>
  <si>
    <t>SPE-01-041524-00</t>
  </si>
  <si>
    <t>SPE-01-041525-00</t>
  </si>
  <si>
    <t>SPE-01-041526-00</t>
  </si>
  <si>
    <t>SPE-01-041527-00</t>
  </si>
  <si>
    <t>SPE-01-041528-00</t>
  </si>
  <si>
    <t>SPE-01-041529-00</t>
  </si>
  <si>
    <t>SPE-01-041530-00</t>
  </si>
  <si>
    <t>SPE-01-041580-00</t>
  </si>
  <si>
    <t>SPE-01-041581-00</t>
  </si>
  <si>
    <t>SPE-01-041582-00</t>
  </si>
  <si>
    <t>SPE-01-041591-00</t>
  </si>
  <si>
    <t>SPE-01-041594-00</t>
  </si>
  <si>
    <t>SPE-01-041597-00</t>
  </si>
  <si>
    <t>SPE-01-041598-00</t>
  </si>
  <si>
    <t>SPE-01-041599-00</t>
  </si>
  <si>
    <t>SPE-01-041600-00</t>
  </si>
  <si>
    <t>SPE-01-041628-00</t>
  </si>
  <si>
    <t>SPE-01-041630-00</t>
  </si>
  <si>
    <t>SPE-01-041640-00</t>
  </si>
  <si>
    <t>SPE-01-041645-00</t>
  </si>
  <si>
    <t>SPE-01-041646-00</t>
  </si>
  <si>
    <t>SPE-01-041648-00</t>
  </si>
  <si>
    <t>SPE-01-041649-00</t>
  </si>
  <si>
    <t>SPE-01-041651-00</t>
  </si>
  <si>
    <t>SPE-01-041652-00</t>
  </si>
  <si>
    <t>SPE-01-041653-00</t>
  </si>
  <si>
    <t>SPE-01-041655-00</t>
  </si>
  <si>
    <t>SPE-01-041656-00</t>
  </si>
  <si>
    <t>SPE-01-041687-00</t>
  </si>
  <si>
    <t>SPE-01-041698-00</t>
  </si>
  <si>
    <t>SPE-01-041703-00</t>
  </si>
  <si>
    <t>SPE-01-041704-00</t>
  </si>
  <si>
    <t>SPE-01-041712-00</t>
  </si>
  <si>
    <t>SPE-01-041713-00</t>
  </si>
  <si>
    <t>SPE-01-041714-00</t>
  </si>
  <si>
    <t>SPE-01-041715-00</t>
  </si>
  <si>
    <t>SPE-01-041723-00</t>
  </si>
  <si>
    <t>SPE-01-041726-00</t>
  </si>
  <si>
    <t>SPE-01-041729-00</t>
  </si>
  <si>
    <t>SPE-01-041731-00</t>
  </si>
  <si>
    <t>SPE-01-041773-00</t>
  </si>
  <si>
    <t>SPE-01-041774-00</t>
  </si>
  <si>
    <t>SPE-01-041775-00</t>
  </si>
  <si>
    <t>SPE-01-041778-00</t>
  </si>
  <si>
    <t>SPE-01-041786-00</t>
  </si>
  <si>
    <t>SPE-01-041787-00</t>
  </si>
  <si>
    <t>SPE-01-041805-00</t>
  </si>
  <si>
    <t>SPE-01-041806-00</t>
  </si>
  <si>
    <t>SPE-01-041808-00</t>
  </si>
  <si>
    <t>SPE-01-041809-00</t>
  </si>
  <si>
    <t>SPE-01-041816-00</t>
  </si>
  <si>
    <t>SPE-01-041817-00</t>
  </si>
  <si>
    <t>SPE-01-041818-00</t>
  </si>
  <si>
    <t>SPE-01-041819-00</t>
  </si>
  <si>
    <t>SPE-01-041820-00</t>
  </si>
  <si>
    <t>SPE-01-041821-00</t>
  </si>
  <si>
    <t>SPE-01-041925-00</t>
  </si>
  <si>
    <t>SPE-01-042283-00</t>
  </si>
  <si>
    <t>SPE-01-042284-00</t>
  </si>
  <si>
    <t>SPE-01-042285-00</t>
  </si>
  <si>
    <t>SPE-01-042286-00</t>
  </si>
  <si>
    <t>SPE-01-042287-00</t>
  </si>
  <si>
    <t>SPE-01-042292-00</t>
  </si>
  <si>
    <t>SPE-01-042293-00</t>
  </si>
  <si>
    <t>SPE-01-042294-00</t>
  </si>
  <si>
    <t>SPE-01-042295-00</t>
  </si>
  <si>
    <t>SPE-01-042303-00</t>
  </si>
  <si>
    <t>SPE-01-042307-00</t>
  </si>
  <si>
    <t>SPE-01-042308-00</t>
  </si>
  <si>
    <t>SPE-01-042309-00</t>
  </si>
  <si>
    <t>SPE-01-042310-00</t>
  </si>
  <si>
    <t>SPE-01-042311-00</t>
  </si>
  <si>
    <t>SPE-03-026050-00</t>
  </si>
  <si>
    <t>SPE-03-026052-00</t>
  </si>
  <si>
    <t>SPE-03-026053-00</t>
  </si>
  <si>
    <t>SPE-03-026054-00</t>
  </si>
  <si>
    <t>SPE-03-026056-00</t>
  </si>
  <si>
    <t>SPE-03-026057-00</t>
  </si>
  <si>
    <t>SPE-03-026058-00</t>
  </si>
  <si>
    <t>SPE-03-026060-00</t>
  </si>
  <si>
    <t>SPE-03-026062-00</t>
  </si>
  <si>
    <t>SPE-03-026064-00</t>
  </si>
  <si>
    <t>SPE-03-026065-00</t>
  </si>
  <si>
    <t>SPE-03-031094-00</t>
  </si>
  <si>
    <t>SPE-03-035538-00</t>
  </si>
  <si>
    <t>SPE-03-035539-00</t>
  </si>
  <si>
    <t>SPE-03-035540-00</t>
  </si>
  <si>
    <t>SPE-03-035541-00</t>
  </si>
  <si>
    <t>SPE-05-008182-00</t>
  </si>
  <si>
    <t>SPE-05-025487-00</t>
  </si>
  <si>
    <t>SPE-05-025498-00</t>
  </si>
  <si>
    <t>SPE-05-025502-00</t>
  </si>
  <si>
    <t>SPE-05-025710-00</t>
  </si>
  <si>
    <t>SPE-05-025719-00</t>
  </si>
  <si>
    <t>SPE-05-025721-00</t>
  </si>
  <si>
    <t>SPE-05-025722-00</t>
  </si>
  <si>
    <t>SPE-05-025725-00</t>
  </si>
  <si>
    <t>SPE-05-025726-00</t>
  </si>
  <si>
    <t>SPE-05-025728-00</t>
  </si>
  <si>
    <t>SPE-05-029504-00</t>
  </si>
  <si>
    <t>SPE-05-032791-00</t>
  </si>
  <si>
    <t>SPE-05-032792-00</t>
  </si>
  <si>
    <t>SPE-05-032793-00</t>
  </si>
  <si>
    <t>SPE-05-032794-00</t>
  </si>
  <si>
    <t>SPE-05-032796-00</t>
  </si>
  <si>
    <t>SPE-05-032797-00</t>
  </si>
  <si>
    <t>SPE-05-036112-00</t>
  </si>
  <si>
    <t>SPE-05-036113-00</t>
  </si>
  <si>
    <t>SPE-05-036115-00</t>
  </si>
  <si>
    <t>SPE-05-036218-00</t>
  </si>
  <si>
    <t>SPE-05-036223-00</t>
  </si>
  <si>
    <t>SPE-05-036230-00</t>
  </si>
  <si>
    <t>SPE-05-036236-00</t>
  </si>
  <si>
    <t>SPE-05-036529-00</t>
  </si>
  <si>
    <t>SPE-05-038600-00</t>
  </si>
  <si>
    <t>SPE-05-039606-00</t>
  </si>
  <si>
    <t>SPE-06-022014-00</t>
  </si>
  <si>
    <t>SPE-06-022016-00</t>
  </si>
  <si>
    <t>SPE-06-022020-00</t>
  </si>
  <si>
    <t>SPE-06-024606-00</t>
  </si>
  <si>
    <t>SPE-06-024607-00</t>
  </si>
  <si>
    <t>SPE-06-024608-00</t>
  </si>
  <si>
    <t>SPE-06-024610-00</t>
  </si>
  <si>
    <t>SPE-06-029216-00</t>
  </si>
  <si>
    <t>SPE-06-029217-00</t>
  </si>
  <si>
    <t>SPE-06-029457-00</t>
  </si>
  <si>
    <t>SPE-06-036493-00</t>
  </si>
  <si>
    <t>SPE-06-036496-00</t>
  </si>
  <si>
    <t>SPE-06-036498-00</t>
  </si>
  <si>
    <t>SPE-06-036499-00</t>
  </si>
  <si>
    <t>SPE-06-036878-00</t>
  </si>
  <si>
    <t>SPE-08-005524-00</t>
  </si>
  <si>
    <t>SPE-08-016291-00</t>
  </si>
  <si>
    <t>SPE-08-023598-00</t>
  </si>
  <si>
    <t>SPE-08-023601-00</t>
  </si>
  <si>
    <t>SPE-08-023602-00</t>
  </si>
  <si>
    <t>SPE-08-023604-00</t>
  </si>
  <si>
    <t>SPE-08-023606-00</t>
  </si>
  <si>
    <t>SPE-08-023607-00</t>
  </si>
  <si>
    <t>SPE-08-023610-00</t>
  </si>
  <si>
    <t>SPE-08-023611-00</t>
  </si>
  <si>
    <t>SPE-08-023612-00</t>
  </si>
  <si>
    <t>SPE-08-023616-00</t>
  </si>
  <si>
    <t>SPE-08-023620-00</t>
  </si>
  <si>
    <t>SPE-08-023622-00</t>
  </si>
  <si>
    <t>SPE-08-023631-00</t>
  </si>
  <si>
    <t>SPE-08-023637-00</t>
  </si>
  <si>
    <t>SPE-08-023638-00</t>
  </si>
  <si>
    <t>SPE-08-023639-00</t>
  </si>
  <si>
    <t>SPE-08-023640-00</t>
  </si>
  <si>
    <t>SPE-08-023641-00</t>
  </si>
  <si>
    <t>SPE-08-023647-00</t>
  </si>
  <si>
    <t>SPE-08-023650-00</t>
  </si>
  <si>
    <t>SPE-08-023652-00</t>
  </si>
  <si>
    <t>SPE-08-023653-00</t>
  </si>
  <si>
    <t>SPE-08-023654-00</t>
  </si>
  <si>
    <t>SPE-08-023655-00</t>
  </si>
  <si>
    <t>SPE-08-023656-00</t>
  </si>
  <si>
    <t>SPE-08-023657-00</t>
  </si>
  <si>
    <t>SPE-08-023658-00</t>
  </si>
  <si>
    <t>SPE-08-023660-00</t>
  </si>
  <si>
    <t>SPE-08-023663-00</t>
  </si>
  <si>
    <t>SPE-08-023666-00</t>
  </si>
  <si>
    <t>SPE-08-023668-00</t>
  </si>
  <si>
    <t>SPE-08-023669-00</t>
  </si>
  <si>
    <t>SPE-08-023671-00</t>
  </si>
  <si>
    <t>SPE-08-023672-00</t>
  </si>
  <si>
    <t>SPE-08-023673-00</t>
  </si>
  <si>
    <t>SPE-08-023674-00</t>
  </si>
  <si>
    <t>SPE-08-023677-00</t>
  </si>
  <si>
    <t>SPE-08-023678-00</t>
  </si>
  <si>
    <t>SPE-08-023680-00</t>
  </si>
  <si>
    <t>SPE-08-023687-00</t>
  </si>
  <si>
    <t>SPE-08-023689-00</t>
  </si>
  <si>
    <t>SPE-08-023691-00</t>
  </si>
  <si>
    <t>SPE-08-023694-00</t>
  </si>
  <si>
    <t>SPE-08-023695-00</t>
  </si>
  <si>
    <t>SPE-08-023697-00</t>
  </si>
  <si>
    <t>SPE-08-023701-00</t>
  </si>
  <si>
    <t>SPE-08-023702-00</t>
  </si>
  <si>
    <t>SPE-08-023703-00</t>
  </si>
  <si>
    <t>SPE-08-023704-00</t>
  </si>
  <si>
    <t>SPE-08-023705-00</t>
  </si>
  <si>
    <t>SPE-08-023706-00</t>
  </si>
  <si>
    <t>SPE-08-023707-00</t>
  </si>
  <si>
    <t>SPE-08-023708-00</t>
  </si>
  <si>
    <t>SPE-08-023709-00</t>
  </si>
  <si>
    <t>SPE-08-023710-00</t>
  </si>
  <si>
    <t>SPE-08-023711-00</t>
  </si>
  <si>
    <t>SPE-08-023712-00</t>
  </si>
  <si>
    <t>SPE-08-023713-00</t>
  </si>
  <si>
    <t>SPE-08-023714-00</t>
  </si>
  <si>
    <t>SPE-08-023716-00</t>
  </si>
  <si>
    <t>SPE-08-023733-00</t>
  </si>
  <si>
    <t>SPE-08-023734-00</t>
  </si>
  <si>
    <t>SPE-08-023739-00</t>
  </si>
  <si>
    <t>SPE-08-023744-00</t>
  </si>
  <si>
    <t>SPE-08-023745-00</t>
  </si>
  <si>
    <t>SPE-08-023746-00</t>
  </si>
  <si>
    <t>SPE-08-023748-00</t>
  </si>
  <si>
    <t>SPE-08-027532-00</t>
  </si>
  <si>
    <t>SPE-08-027534-00</t>
  </si>
  <si>
    <t>SPE-08-027535-00</t>
  </si>
  <si>
    <t>SPE-08-027539-00</t>
  </si>
  <si>
    <t>SPE-08-027541-00</t>
  </si>
  <si>
    <t>SPE-08-027551-00</t>
  </si>
  <si>
    <t>SPE-08-027552-00</t>
  </si>
  <si>
    <t>SPE-08-027557-00</t>
  </si>
  <si>
    <t>SPE-08-027558-00</t>
  </si>
  <si>
    <t>SPE-08-027562-00</t>
  </si>
  <si>
    <t>SPE-08-028825-00</t>
  </si>
  <si>
    <t>SPE-08-032182-00</t>
  </si>
  <si>
    <t>SPE-08-032184-00</t>
  </si>
  <si>
    <t>SPE-08-032186-00</t>
  </si>
  <si>
    <t>SPE-08-032188-00</t>
  </si>
  <si>
    <t>SPE-08-032189-00</t>
  </si>
  <si>
    <t>SPE-08-032193-00</t>
  </si>
  <si>
    <t>SPE-08-032199-00</t>
  </si>
  <si>
    <t>SPE-08-032207-00</t>
  </si>
  <si>
    <t>SPE-08-033771-00</t>
  </si>
  <si>
    <t>SPE-08-034339-00</t>
  </si>
  <si>
    <t>SPE-08-035399-00</t>
  </si>
  <si>
    <t>SPE-08-035409-00</t>
  </si>
  <si>
    <t>SPE-08-035873-00</t>
  </si>
  <si>
    <t>SPE-08-039184-00</t>
  </si>
  <si>
    <t>SPE-08-040581-00</t>
  </si>
  <si>
    <t>SPE-08-040722-00</t>
  </si>
  <si>
    <t>SPE-08-040723-00</t>
  </si>
  <si>
    <t>SPE-08-040724-00</t>
  </si>
  <si>
    <t>SPE-08-040725-00</t>
  </si>
  <si>
    <t>SPE-08-040726-00</t>
  </si>
  <si>
    <t>SPE-08-040728-00</t>
  </si>
  <si>
    <t>SPE-08-040729-00</t>
  </si>
  <si>
    <t>SPE-08-040730-00</t>
  </si>
  <si>
    <t>SPE-08-040734-00</t>
  </si>
  <si>
    <t>SPE-08-040735-00</t>
  </si>
  <si>
    <t>SPE-08-040740-00</t>
  </si>
  <si>
    <t>SPE-08-040817-00</t>
  </si>
  <si>
    <t>SPE-08-040819-00</t>
  </si>
  <si>
    <t>SPE-08-040820-00</t>
  </si>
  <si>
    <t>SPE-08-040821-00</t>
  </si>
  <si>
    <t>SPE-08-040822-00</t>
  </si>
  <si>
    <t>SPE-08-040823-00</t>
  </si>
  <si>
    <t>SPE-08-040824-00</t>
  </si>
  <si>
    <t>SPE-08-040826-00</t>
  </si>
  <si>
    <t>SPE-09-005532-00</t>
  </si>
  <si>
    <t>SPE-09-016271-00</t>
  </si>
  <si>
    <t>SPE-09-016279-00</t>
  </si>
  <si>
    <t>SPE-09-016294-00</t>
  </si>
  <si>
    <t>SPE-09-016297-00</t>
  </si>
  <si>
    <t>SPE-09-016299-00</t>
  </si>
  <si>
    <t>SPE-09-016301-00</t>
  </si>
  <si>
    <t>SPE-09-025400-00</t>
  </si>
  <si>
    <t>SPE-09-025410-00</t>
  </si>
  <si>
    <t>SPE-09-025420-00</t>
  </si>
  <si>
    <t>SPE-09-025431-00</t>
  </si>
  <si>
    <t>SPE-09-025446-00</t>
  </si>
  <si>
    <t>SPE-09-025452-00</t>
  </si>
  <si>
    <t>SPE-09-025472-00</t>
  </si>
  <si>
    <t>SPE-09-027527-00</t>
  </si>
  <si>
    <t>SPE-09-027528-00</t>
  </si>
  <si>
    <t>SPE-09-027545-00</t>
  </si>
  <si>
    <t>SPE-09-027560-00</t>
  </si>
  <si>
    <t>SPE-09-027704-00</t>
  </si>
  <si>
    <t>SPE-09-030632-00</t>
  </si>
  <si>
    <t>SPE-09-032027-00</t>
  </si>
  <si>
    <t>SPE-09-032029-00</t>
  </si>
  <si>
    <t>SPE-09-033869-00</t>
  </si>
  <si>
    <t>SPE-09-034751-00</t>
  </si>
  <si>
    <t>SPE-09-035643-00</t>
  </si>
  <si>
    <t>SPE-09-035645-00</t>
  </si>
  <si>
    <t>SPE-09-035648-00</t>
  </si>
  <si>
    <t>SPE-09-035651-00</t>
  </si>
  <si>
    <t>SPE-09-035652-00</t>
  </si>
  <si>
    <t>SPE-09-035656-00</t>
  </si>
  <si>
    <t>SPE-09-035657-00</t>
  </si>
  <si>
    <t>SPE-09-035660-00</t>
  </si>
  <si>
    <t>SPE-09-035663-00</t>
  </si>
  <si>
    <t>SPE-09-035664-00</t>
  </si>
  <si>
    <t>SPE-09-035672-00</t>
  </si>
  <si>
    <t>SPE-09-035675-00</t>
  </si>
  <si>
    <t>SPE-09-035677-00</t>
  </si>
  <si>
    <t>SPE-09-035681-00</t>
  </si>
  <si>
    <t>SPE-09-035682-00</t>
  </si>
  <si>
    <t>SPE-09-035685-00</t>
  </si>
  <si>
    <t>SPE-09-035687-00</t>
  </si>
  <si>
    <t>SPE-09-035764-00</t>
  </si>
  <si>
    <t>SPE-09-035767-00</t>
  </si>
  <si>
    <t>SPE-09-035768-00</t>
  </si>
  <si>
    <t>SPE-09-035771-00</t>
  </si>
  <si>
    <t>SPE-09-035772-00</t>
  </si>
  <si>
    <t>SPE-09-035774-00</t>
  </si>
  <si>
    <t>SPE-09-035776-00</t>
  </si>
  <si>
    <t>SPE-09-035777-00</t>
  </si>
  <si>
    <t>SPE-09-035778-00</t>
  </si>
  <si>
    <t>SPE-09-035781-00</t>
  </si>
  <si>
    <t>SPE-09-035783-00</t>
  </si>
  <si>
    <t>SPE-09-035791-00</t>
  </si>
  <si>
    <t>SPE-09-035794-00</t>
  </si>
  <si>
    <t>SPE-09-035796-00</t>
  </si>
  <si>
    <t>SPE-09-035799-00</t>
  </si>
  <si>
    <t>SPE-09-035801-00</t>
  </si>
  <si>
    <t>SPE-09-035804-00</t>
  </si>
  <si>
    <t>SPE-09-035807-00</t>
  </si>
  <si>
    <t>SPE-09-035809-00</t>
  </si>
  <si>
    <t>SPE-09-036511-00</t>
  </si>
  <si>
    <t>SPE-09-036704-00</t>
  </si>
  <si>
    <t>SPE-09-036871-00</t>
  </si>
  <si>
    <t>SPE-09-037520-00</t>
  </si>
  <si>
    <t>SPE-09-038725-00</t>
  </si>
  <si>
    <t>SPE-10-040705-00</t>
  </si>
  <si>
    <t>SPE-10-040706-00</t>
  </si>
  <si>
    <t>SPE-10-040707-00</t>
  </si>
  <si>
    <t>SPE-10-040708-00</t>
  </si>
  <si>
    <t>SPE-10-040709-00</t>
  </si>
  <si>
    <t>SPE-10-040711-00</t>
  </si>
  <si>
    <t>SPE-10-040712-00</t>
  </si>
  <si>
    <t>SPE-14-031381-00</t>
  </si>
  <si>
    <t>SPE-14-036189-00</t>
  </si>
  <si>
    <t>SPE-14-036190-00</t>
  </si>
  <si>
    <t>SPE-14-041124-00</t>
  </si>
  <si>
    <t>SPE-14-041125-00</t>
  </si>
  <si>
    <t>SPE-14-041126-00</t>
  </si>
  <si>
    <t>SPE-16-021002-00</t>
  </si>
  <si>
    <t>SPE-16-021004-00</t>
  </si>
  <si>
    <t>SPE-16-021005-00</t>
  </si>
  <si>
    <t>SPE-16-021006-00</t>
  </si>
  <si>
    <t>SPE-16-021012-00</t>
  </si>
  <si>
    <t>SPE-16-021015-00</t>
  </si>
  <si>
    <t>SPE-16-021016-00</t>
  </si>
  <si>
    <t>SPE-16-021017-00</t>
  </si>
  <si>
    <t>SPE-16-021018-00</t>
  </si>
  <si>
    <t>SPE-16-021019-00</t>
  </si>
  <si>
    <t>SPE-16-021021-00</t>
  </si>
  <si>
    <t>SPE-16-021022-00</t>
  </si>
  <si>
    <t>SPE-16-021023-00</t>
  </si>
  <si>
    <t>SPE-16-021029-00</t>
  </si>
  <si>
    <t>SPE-16-021033-00</t>
  </si>
  <si>
    <t>SPE-16-021034-00</t>
  </si>
  <si>
    <t>SPE-16-021035-00</t>
  </si>
  <si>
    <t>SPE-16-027215-00</t>
  </si>
  <si>
    <t>SPE-16-027216-00</t>
  </si>
  <si>
    <t>SPE-16-027217-00</t>
  </si>
  <si>
    <t>SPE-16-027219-00</t>
  </si>
  <si>
    <t>SPE-16-027232-00</t>
  </si>
  <si>
    <t>SPE-16-027234-00</t>
  </si>
  <si>
    <t>SPE-16-027235-00</t>
  </si>
  <si>
    <t>SPE-16-029330-00</t>
  </si>
  <si>
    <t>SPE-16-029334-00</t>
  </si>
  <si>
    <t>SPE-16-029335-00</t>
  </si>
  <si>
    <t>SPE-16-029336-00</t>
  </si>
  <si>
    <t>SPE-16-029337-00</t>
  </si>
  <si>
    <t>SPE-16-029710-00</t>
  </si>
  <si>
    <t>SPE-16-029712-00</t>
  </si>
  <si>
    <t>SPE-16-029713-00</t>
  </si>
  <si>
    <t>SPE-16-029714-00</t>
  </si>
  <si>
    <t>SPE-16-029715-00</t>
  </si>
  <si>
    <t>SPE-16-029717-00</t>
  </si>
  <si>
    <t>SPE-16-029718-00</t>
  </si>
  <si>
    <t>SPE-16-029719-00</t>
  </si>
  <si>
    <t>SPE-16-035815-00</t>
  </si>
  <si>
    <t>SPE-16-035818-00</t>
  </si>
  <si>
    <t>SPE-16-035819-00</t>
  </si>
  <si>
    <t>SPE-16-035820-00</t>
  </si>
  <si>
    <t>SPE-16-035822-00</t>
  </si>
  <si>
    <t>SPE-16-035823-00</t>
  </si>
  <si>
    <t>SPE-16-035824-00</t>
  </si>
  <si>
    <t>SPE-16-035825-00</t>
  </si>
  <si>
    <t>SPE-16-035826-00</t>
  </si>
  <si>
    <t>SPE-16-035828-00</t>
  </si>
  <si>
    <t>SPE-16-035831-00</t>
  </si>
  <si>
    <t>SPE-16-035835-00</t>
  </si>
  <si>
    <t>SPE-16-035836-00</t>
  </si>
  <si>
    <t>SPE-16-035838-00</t>
  </si>
  <si>
    <t>SPE-16-035839-00</t>
  </si>
  <si>
    <t>SPE-16-035840-00</t>
  </si>
  <si>
    <t>SPE-16-035841-00</t>
  </si>
  <si>
    <t>SPE-16-035846-00</t>
  </si>
  <si>
    <t>SPE-16-039958-00</t>
  </si>
  <si>
    <t>SPE-16-039960-00</t>
  </si>
  <si>
    <t>SPE-16-039961-00</t>
  </si>
  <si>
    <t>SPE-16-039962-00</t>
  </si>
  <si>
    <t>SPE-16-039963-00</t>
  </si>
  <si>
    <t>SPE-16-039965-00</t>
  </si>
  <si>
    <t>SPE-16-039966-00</t>
  </si>
  <si>
    <t>SPE-16-039967-00</t>
  </si>
  <si>
    <t>SPE-16-039968-00</t>
  </si>
  <si>
    <t>SPE-16-039971-00</t>
  </si>
  <si>
    <t>SPE-16-039973-00</t>
  </si>
  <si>
    <t>SPE-16-039974-00</t>
  </si>
  <si>
    <t>SPE-16-039975-00</t>
  </si>
  <si>
    <t>SPE-16-039976-00</t>
  </si>
  <si>
    <t>SPE-16-039977-00</t>
  </si>
  <si>
    <t>SPE-16-039978-00</t>
  </si>
  <si>
    <t>SPE-16-039979-00</t>
  </si>
  <si>
    <t>SPE-16-039980-00</t>
  </si>
  <si>
    <t>SPE-16-039981-00</t>
  </si>
  <si>
    <t>SPE-16-039982-00</t>
  </si>
  <si>
    <t>SPE-16-039983-00</t>
  </si>
  <si>
    <t>SPE-16-039984-00</t>
  </si>
  <si>
    <t>SPE-16-039985-00</t>
  </si>
  <si>
    <t>SPE-16-039986-00</t>
  </si>
  <si>
    <t>SPE-16-039987-00</t>
  </si>
  <si>
    <t>SPE-16-039988-00</t>
  </si>
  <si>
    <t>SPE-16-039989-00</t>
  </si>
  <si>
    <t>SPE-16-039990-00</t>
  </si>
  <si>
    <t>SPE-16-039991-00</t>
  </si>
  <si>
    <t>SPE-16-039992-00</t>
  </si>
  <si>
    <t>SPE-16-039993-00</t>
  </si>
  <si>
    <t>SPE-16-039994-00</t>
  </si>
  <si>
    <t>SPE-16-039995-00</t>
  </si>
  <si>
    <t>SPE-16-039997-00</t>
  </si>
  <si>
    <t>SPE-18-042451-00</t>
  </si>
  <si>
    <t>SPE-18-042452-00</t>
  </si>
  <si>
    <t>SPE-18-042476-00</t>
  </si>
  <si>
    <t>SPE-18-042477-00</t>
  </si>
  <si>
    <t>SPE-18-042478-00</t>
  </si>
  <si>
    <t>SPE-18-042479-00</t>
  </si>
  <si>
    <t>SPE-18-042480-00</t>
  </si>
  <si>
    <t>SPE-19-034427-00</t>
  </si>
  <si>
    <t>SPE-19-034428-00</t>
  </si>
  <si>
    <t>SPE-19-034429-00</t>
  </si>
  <si>
    <t>SPE-19-034432-00</t>
  </si>
  <si>
    <t>SPE-19-034436-00</t>
  </si>
  <si>
    <t>SPE-19-034439-00</t>
  </si>
  <si>
    <t>SPE-19-034441-00</t>
  </si>
  <si>
    <t>SPE-19-034447-00</t>
  </si>
  <si>
    <t>SPE-19-040521-00</t>
  </si>
  <si>
    <t>SPE-19-040522-00</t>
  </si>
  <si>
    <t>SPE-19-040531-00</t>
  </si>
  <si>
    <t>SPE-19-040532-00</t>
  </si>
  <si>
    <t>SPE-19-040533-00</t>
  </si>
  <si>
    <t>SPE-19-040535-00</t>
  </si>
  <si>
    <t>SPE-19-041834-00</t>
  </si>
  <si>
    <t>SPE-19-042435-00</t>
  </si>
  <si>
    <t>SPE-19-042436-00</t>
  </si>
  <si>
    <t>SPE-19-042438-00</t>
  </si>
  <si>
    <t>SPE-19-042439-00</t>
  </si>
  <si>
    <t>SPE-19-042516-00</t>
  </si>
  <si>
    <t>SPE-19-042519-00</t>
  </si>
  <si>
    <t>SPE-19-042520-00</t>
  </si>
  <si>
    <t>SPE-19-042522-00</t>
  </si>
  <si>
    <t>SPE-19-042523-00</t>
  </si>
  <si>
    <t>SPE-19-042524-00</t>
  </si>
  <si>
    <t>SPE-19-042527-00</t>
  </si>
  <si>
    <t>SPE-19-042528-00</t>
  </si>
  <si>
    <t>SPE-19-042530-00</t>
  </si>
  <si>
    <t>SPE-19-042531-00</t>
  </si>
  <si>
    <t>SPE-20-042488-00</t>
  </si>
  <si>
    <t>SPE-20-042489-00</t>
  </si>
  <si>
    <t>SPE-20-042501-00</t>
  </si>
  <si>
    <t>SPE-20-042503-00</t>
  </si>
  <si>
    <t>SPE-20-042504-00</t>
  </si>
  <si>
    <t>SPE-20-042505-00</t>
  </si>
  <si>
    <t>SPE-20-042506-00</t>
  </si>
  <si>
    <t>SPE-20-042507-00</t>
  </si>
  <si>
    <t>SPE-22-027985-00</t>
  </si>
  <si>
    <t>SPE-22-028589-00</t>
  </si>
  <si>
    <t>SPE-22-028590-00</t>
  </si>
  <si>
    <t>SPE-22-030214-00</t>
  </si>
  <si>
    <t>SPE-22-033249-00</t>
  </si>
  <si>
    <t>SPE-22-034419-00</t>
  </si>
  <si>
    <t>SPE-22-034420-00</t>
  </si>
  <si>
    <t>SPE-22-034421-00</t>
  </si>
  <si>
    <t>SPE-22-034422-00</t>
  </si>
  <si>
    <t>SPE-22-034423-00</t>
  </si>
  <si>
    <t>SPE-22-042267-00</t>
  </si>
  <si>
    <t>SPE-22-042320-00</t>
  </si>
  <si>
    <t>SPE-22-042321-00</t>
  </si>
  <si>
    <t>SPE-22-042322-00</t>
  </si>
  <si>
    <t>SPE-22-042323-00</t>
  </si>
  <si>
    <t>SPE-22-042324-00</t>
  </si>
  <si>
    <t>SPE-22-042325-00</t>
  </si>
  <si>
    <t>SPE-22-042326-00</t>
  </si>
  <si>
    <t>SPE-22-042327-00</t>
  </si>
  <si>
    <t>SPE-22-042328-00</t>
  </si>
  <si>
    <t>SPE-22-042329-00</t>
  </si>
  <si>
    <t>SPE-22-042330-00</t>
  </si>
  <si>
    <t>SPE-22-042331-00</t>
  </si>
  <si>
    <t>SPE-22-042332-00</t>
  </si>
  <si>
    <t>SPE-22-042334-00</t>
  </si>
  <si>
    <t>SPE-22-042494-00</t>
  </si>
  <si>
    <t>SPE-22-042495-00</t>
  </si>
  <si>
    <t>SPE-24-029311-00</t>
  </si>
  <si>
    <t>SPE-24-029312-00</t>
  </si>
  <si>
    <t>SPE-24-029313-00</t>
  </si>
  <si>
    <t>SPE-24-029314-00</t>
  </si>
  <si>
    <t>SPE-24-029315-00</t>
  </si>
  <si>
    <t>SPE-24-029316-00</t>
  </si>
  <si>
    <t>SPE-24-029317-00</t>
  </si>
  <si>
    <t>SPE-24-034448-00</t>
  </si>
  <si>
    <t>SPE-28-042380-00</t>
  </si>
  <si>
    <t>SPE-31-037081-00</t>
  </si>
  <si>
    <t>SPE-31-042381-00</t>
  </si>
  <si>
    <t>SPE-31-042383-00</t>
  </si>
  <si>
    <t>SPE-31-042385-00</t>
  </si>
  <si>
    <t>SPE-31-042387-00</t>
  </si>
  <si>
    <t>SPE-31-042389-00</t>
  </si>
  <si>
    <t>BBs</t>
  </si>
  <si>
    <t>SPRING REPLICAS</t>
  </si>
  <si>
    <t>ACCESSORIES</t>
  </si>
  <si>
    <t>BATTERIES</t>
  </si>
  <si>
    <t>PARTS</t>
  </si>
  <si>
    <t>OPTICS</t>
  </si>
  <si>
    <t>EQUIPMENT</t>
  </si>
  <si>
    <t>OTHER</t>
  </si>
  <si>
    <t>AEG REPLICAS</t>
  </si>
  <si>
    <t>SA-G11 KeyMod EBB Carbine Replica</t>
  </si>
  <si>
    <t>SA-G12 EBB airsoft rifle</t>
  </si>
  <si>
    <t>SA-G12 EBB airsoft rifle - tan</t>
  </si>
  <si>
    <t>SA-G11V KeyMod EBB Carbine Replica</t>
  </si>
  <si>
    <t>SA-G12V EBB Carbine Replica - Black</t>
  </si>
  <si>
    <t>SA-G13V EBB Carbine Replica - black</t>
  </si>
  <si>
    <t>SA-G11V KeyMod EBB Carbine Replica - tan</t>
  </si>
  <si>
    <t>SA-G12V EBB carbine replica - tan</t>
  </si>
  <si>
    <t>SA-X01 EDGE 2.0 GATE ASTER submachine gun replica - Black</t>
  </si>
  <si>
    <t>SA-X01 EDGE 2.0 GATE ASTER submachine gun replica - Half-tan</t>
  </si>
  <si>
    <t>SA-X02 EDGE 2.0 GATE ASTER submachine gun replica - Half-tan</t>
  </si>
  <si>
    <t>Specna Arms SA-F01 FLEX GATE X-ASR ASG Carbine Black</t>
  </si>
  <si>
    <t>ASG Specna Arms SA-F01 FLEX GATE X-ASR Half-Tan Carbine</t>
  </si>
  <si>
    <t>Specna Arms SA-F03 FLEX GATE X-ASR ASG Carbine Black</t>
  </si>
  <si>
    <t>Specna Arms SA-F03 FLEX GATE X-ASR Half-Tan ASG Carbine</t>
  </si>
  <si>
    <t>100rd mid-cap magazine for M4/M16 type replicas - tan</t>
  </si>
  <si>
    <t>Set of 5 Hi-Cap 300 BB Magazines for M4/M16 Replicas - tan</t>
  </si>
  <si>
    <t>Mid-Cap 140 BB M4/M16 Magazine - grey</t>
  </si>
  <si>
    <t>Mid-Cap 140 BB M4/M16 Magazine - Black</t>
  </si>
  <si>
    <t>Mid-Cap 140 BB G36 Magazine - Black</t>
  </si>
  <si>
    <t>S-Mag Mid-Cap magazine for 125 BBs - Tan</t>
  </si>
  <si>
    <t>S-Mag Mid-Cap magazine for 125 BBs - Chaos Grey</t>
  </si>
  <si>
    <t>Set of 5 S-Mag Mid-Cap magazines for 125 rounds - Chaos Grey</t>
  </si>
  <si>
    <t xml:space="preserve">380 BB S-Mag Hi-Cap Magazine - Tan </t>
  </si>
  <si>
    <t xml:space="preserve">Set of 5 S-Mag Hi-Cap magazines for 380 BBs - Tan </t>
  </si>
  <si>
    <t xml:space="preserve">Set of 5 S-Mag Hi-Cap magazines for 380 BBs - Chaos Grey </t>
  </si>
  <si>
    <t>175BBs S-Mag Mid-Cap Magazine for J-Series - Tan</t>
  </si>
  <si>
    <t>430 BB's Hi-Cap S-Mag Magazine for J Series Replicas - Black</t>
  </si>
  <si>
    <t>S-Mag Magazine for SA-J series - Hi-cap - tan</t>
  </si>
  <si>
    <t>Set of 5 S-Mag Mid-cap magazines for 175 rounds for the J series - Black</t>
  </si>
  <si>
    <t>Set of 5 S-Mag magazines for J series - Hi-cap - black</t>
  </si>
  <si>
    <t>Set of 5 S-Mag magazines for J series - Hi-cap - Tan</t>
  </si>
  <si>
    <t>Mid-cap S-mag magazine for J-series for 175 rounds - Plum</t>
  </si>
  <si>
    <t>Hi-Cap 430-bullet S-Mag magazine for J-series replicas - Plum</t>
  </si>
  <si>
    <t>Set of 5 Hi-Cap S-Mag magazines for J-series 380 balls Plum</t>
  </si>
  <si>
    <t>Speedloader -  Blue</t>
  </si>
  <si>
    <t>Speedloader for M4/M16 magazines - Olive</t>
  </si>
  <si>
    <t>Speedloader for M4/M16 magazines - Black</t>
  </si>
  <si>
    <t xml:space="preserve">AK Magazine-Shaped Speedloader - Black </t>
  </si>
  <si>
    <t>Hi-Cap 250-bullet magazine for SA- X 9mm Duo-system replicas Tan</t>
  </si>
  <si>
    <t>4.5mm Speedloader for Air Guns - Black</t>
  </si>
  <si>
    <t>Mid-Cap magazine with variable capacity 80/30 BBs for SA-J20 series Black</t>
  </si>
  <si>
    <t>Specna Arms I Two-Point Tactical Sling - Tan</t>
  </si>
  <si>
    <t>Three-Point Specna Arms II Tactical Sling â€“ Black</t>
  </si>
  <si>
    <t>Three-Point Specna Arms II Tactical Sling - Olive Drab</t>
  </si>
  <si>
    <t>Three Point Specna Arms II Tactical Sling - Tan</t>
  </si>
  <si>
    <t>One-Point Specna Arms III Tactical Sling â€“ Black</t>
  </si>
  <si>
    <t xml:space="preserve">One-Point Specna Arms III Tactical Sling â€“ Olive Drab </t>
  </si>
  <si>
    <t>One-Point Specna Arms III Tactical Sling - Tan</t>
  </si>
  <si>
    <t>Comfort Pad Belt Cover - Black</t>
  </si>
  <si>
    <t>Specna Arms Knight Tan protective mask</t>
  </si>
  <si>
    <t>LiPo 11,1V 1300mAh 15/30C Battery</t>
  </si>
  <si>
    <t>LiPo 11,1V 1300mAh 15/30C Battery - Butterfly Configuration</t>
  </si>
  <si>
    <t>LiPo 7,4V 2000mAh 15/30C Battery - Butterfly Configuration</t>
  </si>
  <si>
    <t>LiPo 7,4V 1300mAh 15/30C Battery - T-Connect (Deans)</t>
  </si>
  <si>
    <t>LiPo 11,1V 1300mAh 15/30C Battery - T-Connect (Deans)</t>
  </si>
  <si>
    <t>LiPo 7,4V 1000mAh 30/60C (PEQ) Battery - T-Connect (Deans)</t>
  </si>
  <si>
    <t>LiPo 11,1V 2000mAh 15/30C Battery - Butterfly Configuration - T-Connect (Deans)</t>
  </si>
  <si>
    <t>LiPo 11,1V 600mAh 20/40C Battery for PDW â€“ Tamiya mini</t>
  </si>
  <si>
    <t>LiPo 7,4V 600mAh 20/40C Battery for PDW â€“ Tamiya mini</t>
  </si>
  <si>
    <t>LiPo 7.4V 1200mAh 20C/40C Battery â€“ Tamiya - Under AK Dust Cover</t>
  </si>
  <si>
    <t>Li-Po alarm</t>
  </si>
  <si>
    <t>Battery adapter from Tamyia large to T-Connect/Deans</t>
  </si>
  <si>
    <t>Set of T-Connect/Deans plugs (female + male)</t>
  </si>
  <si>
    <t>Battery adapter from Tamiya large to Tamyia mini</t>
  </si>
  <si>
    <t>Li-Po AEP Battery Charging Adapter</t>
  </si>
  <si>
    <t>TRY flip-up front sight</t>
  </si>
  <si>
    <t>Stock for M4/M16 Replicas - MP103</t>
  </si>
  <si>
    <t>MP133 Flash Hider</t>
  </si>
  <si>
    <t>Dummy Forward Assist for M4/M16 Replicas - MP060</t>
  </si>
  <si>
    <t>M4/M16 Specna Arms - MP063 Shell ejector cover</t>
  </si>
  <si>
    <t>Trigger Guard for Specna Arms M4/M16 Replicas - MP065</t>
  </si>
  <si>
    <t>Bolt Catch for Specna Arms M4/M16 - MP067</t>
  </si>
  <si>
    <t>RIS 9 Spring-Action Bipod"</t>
  </si>
  <si>
    <t>CNC 10â€ť Mounting Rail</t>
  </si>
  <si>
    <t>Steel flame damper for M4/M16 replicas - 14mm CCW</t>
  </si>
  <si>
    <t>KeyMod 12â€ś Handguard</t>
  </si>
  <si>
    <t>Polymer Stock for G-Series / G36K Replicas</t>
  </si>
  <si>
    <t>Aiming Module for G36 Replicas</t>
  </si>
  <si>
    <t>AR15 Stock Adapter for Specna Arms G-Series Replicas</t>
  </si>
  <si>
    <t>Klapka wyrzutnika Ĺ‚usek do replik typu M4/M16 Specna Arms EDGE</t>
  </si>
  <si>
    <t>Klapka wyrzutnika Ĺ‚usek CORE</t>
  </si>
  <si>
    <t>Covert Tactical Silencer - Bacon 30x100</t>
  </si>
  <si>
    <t>Covert Tactical Silencer - Bacon 30x200</t>
  </si>
  <si>
    <t>Covert Tactical Silencer - Bacon 35x150</t>
  </si>
  <si>
    <t>Covert Tactical Silencer - Bacon 40x320</t>
  </si>
  <si>
    <t>Covert Tactical Silencer - Bacon 40x150</t>
  </si>
  <si>
    <t>Covert Tactical Silencer Brrrrt 30x150</t>
  </si>
  <si>
    <t>Covert Tactical Brrrrt Sliencer 30x200</t>
  </si>
  <si>
    <t>Covert Tactical Silencer Brrrrt 35x150</t>
  </si>
  <si>
    <t>Covert Tactical Standard Silencer - Brrrrt Fi 40mm</t>
  </si>
  <si>
    <t>Covert Tactical Standard Silencer - Hide 35x150</t>
  </si>
  <si>
    <t>Covert Tactical Standard Silencer - Hide 40x100</t>
  </si>
  <si>
    <t>Covert Tactical Standard Silencer - Hide 40x200</t>
  </si>
  <si>
    <t>Covert Tactical Standard Silencer - Shhhhh 30x200</t>
  </si>
  <si>
    <t>Covert Tactical Standard Silencer - Shhhhh 30x250</t>
  </si>
  <si>
    <t>Covert Tactical Standard Silencer - Shhhhh 35x200</t>
  </si>
  <si>
    <t>Covert Tactical Standard Silencer - Shhhhh 40x100</t>
  </si>
  <si>
    <t>Covert Tactical PRO Silencer - Bacon - Fi 35 mm</t>
  </si>
  <si>
    <t>Covert Tactical PRO Silencer - Bacon - Fi 40 mm</t>
  </si>
  <si>
    <t>Covert Tactical PRO Silencer - Brrrrt Fi 30mm</t>
  </si>
  <si>
    <t>Covert Tactical PRO Silencer - Brrrrt Fi 35mm</t>
  </si>
  <si>
    <t>Covert Tactical PRO Silencer - Brrrrt Fi 40mm</t>
  </si>
  <si>
    <t>Covert Tactical Silencer PRO - Hide - Fi 35 mm</t>
  </si>
  <si>
    <t>Covert Tactical Silencer PRO - Hide - Fi 40 mm</t>
  </si>
  <si>
    <t>Suppressor Covert Tactical PRO - Hide - Fi 40 mm</t>
  </si>
  <si>
    <t>Covert Tactical PRO Silencer - Shhhhh Fi 30mm</t>
  </si>
  <si>
    <t>Covert Tactical PRO Silencer - Shhhhh Fi 35mm</t>
  </si>
  <si>
    <t>Covert Tactical PRO Silencer - Shhhhh - Fi 40mm</t>
  </si>
  <si>
    <t>Covert Tactical PRO Silencer - Shhhhh Fi 40mm</t>
  </si>
  <si>
    <t>Upper body for H Edge 2.0 series</t>
  </si>
  <si>
    <t>M4 to AK stock adapter</t>
  </si>
  <si>
    <t>Specna Arms pistol grip for M4/M16 MP112 Tan replicas</t>
  </si>
  <si>
    <t>Wooden AK-74 Stock for J Series Replicas</t>
  </si>
  <si>
    <t>Specna Arms lower body for H Series Edge 2.0 replicas Black</t>
  </si>
  <si>
    <t>Hop-up chamber for M4/M16 type replicas</t>
  </si>
  <si>
    <t>Set of Springs for Specna Arms Gearbox V2 - MP122</t>
  </si>
  <si>
    <t>CNC 18:1 Steel Gear Set</t>
  </si>
  <si>
    <t>18:1 gear set</t>
  </si>
  <si>
    <t>CNC steel gear set for SR25</t>
  </si>
  <si>
    <t>CNC steel gear set 100:200</t>
  </si>
  <si>
    <t>Steel 16:1 CNC gear set</t>
  </si>
  <si>
    <t>CNC steel gear set 13:1</t>
  </si>
  <si>
    <t xml:space="preserve">Set of 14:1 CNC Steel Gears </t>
  </si>
  <si>
    <t>CNC Steel motor gear - O type</t>
  </si>
  <si>
    <t>Steel motor gear - O type</t>
  </si>
  <si>
    <t>Aluminum Piston - 17 Steel Teeth</t>
  </si>
  <si>
    <t>CNC aluminium piston head with double o-ring</t>
  </si>
  <si>
    <t>Steel Ribbed Cylinder - Type 0</t>
  </si>
  <si>
    <t>Steel Cylinder - Type 2</t>
  </si>
  <si>
    <t>Steel Cylinder - Type 0</t>
  </si>
  <si>
    <t>Steel Ribbed Cylinder - Type 2</t>
  </si>
  <si>
    <t>One-Piece V2 Cylinder w/ Head</t>
  </si>
  <si>
    <t>Aluminum Double Air-Sealed Cylinder Head V3</t>
  </si>
  <si>
    <t>M90 Specna Arms Main Spring</t>
  </si>
  <si>
    <t>M110 Specna Arms Main Spring</t>
  </si>
  <si>
    <t>M120 Specna Arms Main Spring</t>
  </si>
  <si>
    <t>M140 Specna Arms spring</t>
  </si>
  <si>
    <t>M150 Specna Arms Main Spring</t>
  </si>
  <si>
    <t>Aluminum Ball Bearing Spring Guide V2/V3</t>
  </si>
  <si>
    <t>Ball Bearing Steel Spring Guide V3</t>
  </si>
  <si>
    <t>Set of 6 7mm Ball Bearings</t>
  </si>
  <si>
    <t>6PCS steel bushing set - 7mm</t>
  </si>
  <si>
    <t>Reinforced 7mm Slide Bearing Set</t>
  </si>
  <si>
    <t>6pcs 8mm plain bearing set</t>
  </si>
  <si>
    <t>Set of 6 7mm Slide Bearings</t>
  </si>
  <si>
    <t>Set of 6 8mm Slide Bearings</t>
  </si>
  <si>
    <t>Set of Steel Shims</t>
  </si>
  <si>
    <t>Aluminium nozzle for G36C type replicas</t>
  </si>
  <si>
    <t>Aluminium nozzle for AK type replicas</t>
  </si>
  <si>
    <t>Steel Anti-Reversal Latch for Gearboxes V2 &amp; V3</t>
  </si>
  <si>
    <t>Wiring with GB V2 QD Microswitch (back)</t>
  </si>
  <si>
    <t>Micro-contact for G Series Replicas</t>
  </si>
  <si>
    <t>Set of Springs for Gearbox V2</t>
  </si>
  <si>
    <t>GB V2 Cabling (back)</t>
  </si>
  <si>
    <t>Okablowanie GB V2 (front)</t>
  </si>
  <si>
    <t>GB V3 Cabling (front)</t>
  </si>
  <si>
    <t>Complete CNC Hop-Up Chamber for AK Replicas</t>
  </si>
  <si>
    <t>Hop-Up rubber 60Â° - blue</t>
  </si>
  <si>
    <t>Hop-Up rubber 70Â° - black</t>
  </si>
  <si>
    <t>6.02mm Precision Barrel - 229mm</t>
  </si>
  <si>
    <t>6.02mm Precision Barrel - 270mm</t>
  </si>
  <si>
    <t>6.02mm Precision Barrel - 285mm</t>
  </si>
  <si>
    <t>6.02mm Precision Barrel - 300mm</t>
  </si>
  <si>
    <t>6,02 precision barrel - 363mm</t>
  </si>
  <si>
    <t>6.02mm Precision Barrel - 407 mm</t>
  </si>
  <si>
    <t>6.02mm Precision Barrel - 455mm</t>
  </si>
  <si>
    <t>6.02mm Precision Barrel - 469mm</t>
  </si>
  <si>
    <t>6.02mm Precision Barrel - 509mm</t>
  </si>
  <si>
    <t>6.02mm Precision Barrel - 650mm</t>
  </si>
  <si>
    <t>6.02mm Precision Barrel - 715mm</t>
  </si>
  <si>
    <t>Reinforced Gearbox V3 QD Shell with Micro-Contact</t>
  </si>
  <si>
    <t>Aluminium CNC Gearbox V2 shell - QD</t>
  </si>
  <si>
    <t>Aluminum CNC Gearbox V3 Frame - QD</t>
  </si>
  <si>
    <t>Motor thread-wheel dismantle wrench</t>
  </si>
  <si>
    <t>High Speed Motor - Short</t>
  </si>
  <si>
    <t>High Speed Motor - Long</t>
  </si>
  <si>
    <t>Aluminum Complete AK Motor Cage</t>
  </si>
  <si>
    <t>Set of Screws for Motor Cage</t>
  </si>
  <si>
    <t>Specna Arms EDGE Hi-Torque long motor</t>
  </si>
  <si>
    <t>Specna Arms AK Nozzle</t>
  </si>
  <si>
    <t>Specna Arms Series J Selector Plate</t>
  </si>
  <si>
    <t>G/G36 series Hop-Up Chamber</t>
  </si>
  <si>
    <t>G36 Selector plate</t>
  </si>
  <si>
    <t>Cylinder Head for SA 02/03/VSR replicas</t>
  </si>
  <si>
    <t>CNC Aluminum Hop Up Chamber M4A - PRO (by Maxx Model)</t>
  </si>
  <si>
    <t>Bag 120l Specna Arms Tactical Black</t>
  </si>
  <si>
    <t>Bag 120l Specna Arms Tactical Olive</t>
  </si>
  <si>
    <t>30L Specna Arms Tactical Tan Backpack</t>
  </si>
  <si>
    <t>Specna Arms Tactical 40L Backpack Black</t>
  </si>
  <si>
    <t>Specna Arms Tactical 40L Backpack Olive</t>
  </si>
  <si>
    <t>Specna Arms Tactical Tan 40L Backpack</t>
  </si>
  <si>
    <t>Backpack 40L Specna Arms Tactical Wz.93</t>
  </si>
  <si>
    <t>Specna Arms Tactical Multicam 40L Backpack</t>
  </si>
  <si>
    <t>Specna Arms Gun Bag V1 - 98cm - black</t>
  </si>
  <si>
    <t>Gun Bag V1 - 98cm - Chaos Grey</t>
  </si>
  <si>
    <t>Gun Bag V2 - 84cm - Chaos Grey</t>
  </si>
  <si>
    <t>Gun Bag V3 - 87cm - black</t>
  </si>
  <si>
    <t>Specna Arms Gun Bag V1 - 98cm - Olive</t>
  </si>
  <si>
    <t>Double GunBag V4 - Black</t>
  </si>
  <si>
    <t>Double GunBag V4 - Black - Olive</t>
  </si>
  <si>
    <t>GunBag V4 double replica bag - Tan</t>
  </si>
  <si>
    <t>Gunbag V5 - black</t>
  </si>
  <si>
    <t>Gunbag V5 - olive</t>
  </si>
  <si>
    <t>Specna Arms Gun Case 30 cm</t>
  </si>
  <si>
    <t>Specna Arms Expert Pistol Bag Black</t>
  </si>
  <si>
    <t>Specna Arms Expert Pistol Bag Multicam</t>
  </si>
  <si>
    <t>Specna Arms Expert Pistol Bag Grey</t>
  </si>
  <si>
    <t>Specna Arms Expert Pistol Bag Olive</t>
  </si>
  <si>
    <t>Specna Arms Expert Pistol Bag Tan</t>
  </si>
  <si>
    <t>Specna Arms Urban War Rifle Bag Black</t>
  </si>
  <si>
    <t>Specna Arms Urban War Rifle Bag Multicam</t>
  </si>
  <si>
    <t>Specna Arms Urban War Rifle Bag Grey</t>
  </si>
  <si>
    <t>Specna Arms Urban War Rifle Bag Olive</t>
  </si>
  <si>
    <t>Specna Arms Urban War Rifle Bag Tan</t>
  </si>
  <si>
    <t>Specna Arms Quick Deployment Rifle Bag Black</t>
  </si>
  <si>
    <t>Specna Arms Quick Deployment Rifle Bag Multicam</t>
  </si>
  <si>
    <t>Specna Arms Quick Deployment Rifle Bag Grey</t>
  </si>
  <si>
    <t>Specna Arms Quick Deployment Rifle Bag Tan</t>
  </si>
  <si>
    <t>Specna Arms Rifle Case Lightweight 120 cm</t>
  </si>
  <si>
    <t>Specna Arms Gun Case 47 cm</t>
  </si>
  <si>
    <t>Plate Carrier Specna Arms Tactical Vest QR Wz.93</t>
  </si>
  <si>
    <t>Specna Arms Tactical QR Plate Carrier Vest Multicam</t>
  </si>
  <si>
    <t>Specna Arms Tactical QR II Plate Carrier Vest Black</t>
  </si>
  <si>
    <t>Specna Arms QR II Tactical Tan Plate Carrier Vest</t>
  </si>
  <si>
    <t>Specna Arms Tactical QR II Plate Carrier Vest Olive</t>
  </si>
  <si>
    <t>Specna Arms Tactical QR II Plate Carrier Vest Multicam</t>
  </si>
  <si>
    <t>Plate Carrier Specna Arms Tactical Vest QR II Wz.93</t>
  </si>
  <si>
    <t>Administrative Panel with Map Pouch - Black</t>
  </si>
  <si>
    <t>Administrative Panel with Map Pouch - Olive</t>
  </si>
  <si>
    <t>Administrative Panel with Map Pouch - Tan</t>
  </si>
  <si>
    <t>Large Administration Pouch with a Map Holder - Tan</t>
  </si>
  <si>
    <t>Admin pouch - Black</t>
  </si>
  <si>
    <t>Single Rifle Magazine Pouch - Black</t>
  </si>
  <si>
    <t>Single rifle magazine loader - Tan</t>
  </si>
  <si>
    <t>Dump Pouch for Magazines - Tan</t>
  </si>
  <si>
    <t>Triple open type loader for M4/M16 magazines Specna Arms Black</t>
  </si>
  <si>
    <t>Triple M4/M16 Specna Arms magazine pouch with flap Black</t>
  </si>
  <si>
    <t>Triple open type loader for M4/M16 magazines Specna Arms Tan</t>
  </si>
  <si>
    <t>Triple M4/M16 Specna Arms magazine pouch with flap Olive</t>
  </si>
  <si>
    <t>Triple M4/M16 Specna Arms magazine loader with Tan flap</t>
  </si>
  <si>
    <t>Molle rip-off first aid kit Specna Arms Tan</t>
  </si>
  <si>
    <t>Triple open type loader for M4/M16 magazines Specna Arms Tactical Black</t>
  </si>
  <si>
    <t>Triple open type loader for M4/M16 magazines Specna Arms Tactical Multicam</t>
  </si>
  <si>
    <t>Triple open type loader for M4/M16 magazines Specna Arms Tactical Woodland</t>
  </si>
  <si>
    <t>Triple open type loader for M4/M16 magazines Specna Arms Tactical Multicam Black</t>
  </si>
  <si>
    <t>Triple open type loader for M4/M16 magazines Specna Arms Tactical Multicam Tropic</t>
  </si>
  <si>
    <t>Specna Arms Tactical small breakaway first aid kit Black</t>
  </si>
  <si>
    <t>Specna Arms Tactical Multicam small breakaway first aid kit</t>
  </si>
  <si>
    <t>Specna Arms Tactical Woodland small breakaway first aid kit</t>
  </si>
  <si>
    <t>Specna Arms Tactical Multicam Black small breakaway first aid kit</t>
  </si>
  <si>
    <t>Specna Arms Tactical Multicam Tropic small breakaway first aid kit</t>
  </si>
  <si>
    <t>Cargo Carrier Specna Arms Tactical Black</t>
  </si>
  <si>
    <t>Specna Arms Tactical Multicam cargo pouch</t>
  </si>
  <si>
    <t>Specna Arms Tactical Woodland cargo pouch</t>
  </si>
  <si>
    <t>Specna Arms Tactical Multicam Black cargo pouch</t>
  </si>
  <si>
    <t>Specna Arms Tactical Multicam Tropic cargo pouch</t>
  </si>
  <si>
    <t>Specna Arms Maintenance Mat 2.0</t>
  </si>
  <si>
    <t>Specna Arms ABC Training Target on Tripod Green</t>
  </si>
  <si>
    <t>Specna Arms ABC training target on tripod Red</t>
  </si>
  <si>
    <t>Specna Arms ABC training target on tripod Blue</t>
  </si>
  <si>
    <t>Manual Dual Band Shortie-13 Radio - (VHF/UHF)</t>
  </si>
  <si>
    <t>Specna Arms TG-25-ACC-01 Wall Panel Black</t>
  </si>
  <si>
    <t>Specna Arms TG-25-ACC-02 2-piece wall panel mount kit Black</t>
  </si>
  <si>
    <t>Specna Arms TG-25 Wall Panel Black</t>
  </si>
  <si>
    <t>Hook with panel mount for wall Specna Arms Black</t>
  </si>
  <si>
    <t>Specna Arms TG-26 Wall Panel Black</t>
  </si>
  <si>
    <t>SA-A08 ONE Carbine Replica</t>
  </si>
  <si>
    <t>Specna Arms SA-A90 ONE Carbine Replica</t>
  </si>
  <si>
    <t>SA-H09 ONE Carbine Replica - black</t>
  </si>
  <si>
    <t>RRA SA-E01 EDGE airsoft rifle - black</t>
  </si>
  <si>
    <t>RRA SA-E13 EDGE airsoft rifle</t>
  </si>
  <si>
    <t>AEG Specna Arms RRA SA-E13 EDGE Half-Tan Assault Carbine</t>
  </si>
  <si>
    <t>Specna Arms SA-A33P ONE Kestrel ETU airsoft rifle with Brushless Motor Black</t>
  </si>
  <si>
    <t>Specna Arms SA-A34P ONE Kestrel ETU airsoft rifle with Brushless Motor Black</t>
  </si>
  <si>
    <t>Specna Arms SA-A38 ONE Kestrel ETU airsoft rifle with Brushless Motor Black</t>
  </si>
  <si>
    <t>Specna Arms SA-E12 PDW EDGE Chaos Grey airsoft Carbine</t>
  </si>
  <si>
    <t>SA-J03 EDGE Carbine Replica</t>
  </si>
  <si>
    <t>SA-J08 EDGE Carbine Replica</t>
  </si>
  <si>
    <t>SA-J09 EDGE Carbine Replica</t>
  </si>
  <si>
    <t>SA-46 CORE Machine Gun Replica - Tan</t>
  </si>
  <si>
    <t>SA-E12 EDGE 2.0 GATE ASTER Half-Tan carbine replica - New receiver/Light Ops Stock</t>
  </si>
  <si>
    <t>SA-H02 ONE Chaos Bronze airsoft rifle</t>
  </si>
  <si>
    <t>Specna Arms SA-A37P ONE Kestrel ETU airsoft rifle with Brushless Motor Black</t>
  </si>
  <si>
    <t>SA-H08 ONE Carbine Replica - Half-Tan</t>
  </si>
  <si>
    <t>SA-J73 CORE Carbine Replica</t>
  </si>
  <si>
    <t>SA-J09 EDGE 2.0 GATE ASTER V3 carbine replica</t>
  </si>
  <si>
    <t>SA-E24 PDW EDGE carbine replica - black</t>
  </si>
  <si>
    <t>SA-E25 PDW EDGE carbine replica - Black</t>
  </si>
  <si>
    <t>Specna Arms SA-X01 EDGE 2.0GATE ASTER HIGH SPEED Half-Tan submachine gun replica</t>
  </si>
  <si>
    <t>Specna Arms SA-X02 EDGE 2.0GATE ASTER HIGH SPEED submachine gun replica Black</t>
  </si>
  <si>
    <t>ASG Specna Arms SA-FX10 FLEX High Speed Machine Gun (30 rps)</t>
  </si>
  <si>
    <t>Specna Arms SA-X10 EDGE High Speed ASG Machine Gun (30 rps)</t>
  </si>
  <si>
    <t>Specna Arms RRA SA-E03 EDGE HAL2  Half-Tan carbine replica</t>
  </si>
  <si>
    <t>Specna Arms SA-C25 CORE HAL ETU Chaos Bronze airsoft Carbine</t>
  </si>
  <si>
    <t>Specna Arms SA-C25 PDW CORE HAL ETU Chaos Bronze airsoft Carbine</t>
  </si>
  <si>
    <t>Specna Arms SA-E30 EDGE HAL ETU airsoft Carbine Black</t>
  </si>
  <si>
    <t>Specna Arms SA-C03 CORE HAL ETU airsoft Carbine Black</t>
  </si>
  <si>
    <t>Specna Arms SA-C03 CORE HAL ETU Half-Tan airsoft Carbine</t>
  </si>
  <si>
    <t>Airsoft rifle Specna Arms RRA &amp; SI SA-E17-L Light Ops Stock EDGE HAL ETU Chaos Grey</t>
  </si>
  <si>
    <t>Specna Arms SA-E20 EDGE HAL ETU airsoft Carbine Black</t>
  </si>
  <si>
    <t>Specna Arms SA-E20 EDGE HAL ETU Half-Tan airsoft Carbine</t>
  </si>
  <si>
    <t>Specna Arms SA-E21 EDGE HAL ETU Chaos Bronze airsoft Carbine</t>
  </si>
  <si>
    <t>Specna Arms SA-E22 EDGE HAL ETU Chaos Bronze airsoft Carbine</t>
  </si>
  <si>
    <t>Specna Arms SA-E23 EDGE HAL ETU airsoft Carbine Black</t>
  </si>
  <si>
    <t>Specna Arms SA-E23 EDGE HAL ETU Chaos Bronze airsoft Carbine</t>
  </si>
  <si>
    <t>Airsoft rifle Specna Arms SA-F09 FLEX HAL ETU Black</t>
  </si>
  <si>
    <t>Airsoft rifle Specna Arms SA-F09 FLEX HAL ETU Half-Tan</t>
  </si>
  <si>
    <t>Airsoft rifle Specna Arms SA-F08 FLEX HAL ETU Black</t>
  </si>
  <si>
    <t>Airsoft rifle Specna Arms SA-F08 FLEX HAL ETU Half-Tan</t>
  </si>
  <si>
    <t>Airsoft rifle Specna Arms SA-FH06 FLEX HAL ETU Black</t>
  </si>
  <si>
    <t>Airsoft rifle Specna Arms SA-FH06 FLEX HAL ETU Half Tan</t>
  </si>
  <si>
    <t>Airsoft rifle Specna Arms SA-FH07 FLEX HAL ETU Black</t>
  </si>
  <si>
    <t>Airsoft rifle Specna Arms SA-FH07 FLEX HAL ETU Half-Tan</t>
  </si>
  <si>
    <t>Airsoft rifle Specna Arms SA-F05-RL FLEX HAL ETU Light Ops/ New Receiver Black</t>
  </si>
  <si>
    <t>Airsoft rifle Specna Arms SA-F05-RL FLEX HAL ETU Light Ops/ New Receiver Half-Tan</t>
  </si>
  <si>
    <t>Airsoft rifle Specna Arms SA-F05-RL FLEX HAL ETU Light Ops/ New Receiver Olive</t>
  </si>
  <si>
    <t>Airsoft rifle Specna Arms SA-F04-RL FLEX HAL ETU Light Ops/ New Receiver Black</t>
  </si>
  <si>
    <t>Airsoft rifle Specna Arms SA-F04-RL FLEX HAL ETU Light Ops/ New Receiver Half-Tan</t>
  </si>
  <si>
    <t>Airsoft submachine gun Specna Arms SA-FX01 FLEX HAL ETU Black</t>
  </si>
  <si>
    <t>Airsoft submachine gun Specna Arms SA-FX01 FLEX HAL ETU Half-tan</t>
  </si>
  <si>
    <t>Airsoft submachine gun Specna Arms SA-FX01 FLEX HAL ETU Foliage Green</t>
  </si>
  <si>
    <t>Airsoft submachine gun Specna Arms SA-FX02 FLEX HAL ETU Black</t>
  </si>
  <si>
    <t>Airsoft submachine gun Specna Arms SA-FX02 FLEX HAL ETU Half-Tan</t>
  </si>
  <si>
    <t>airsoft Specna Arms SA-P21 PRIME HAL ETU Carbine High Torque Chaos Bronze Version</t>
  </si>
  <si>
    <t>airsoft Specna Arms SA-P22 PRIME HAL ETU Carbine High Torque Version Black</t>
  </si>
  <si>
    <t>airsoft Specna Arms SA-P22 PRIME HAL ETU Carbine High Torque Chaos Bronze Version</t>
  </si>
  <si>
    <t>Specna Arms RRA SA-E01 EDGE HAL ETU airsoft Carbine Black</t>
  </si>
  <si>
    <t>Specna Arms RRA SA-E02 EDGE HAL ETU airsoft Carbine Black</t>
  </si>
  <si>
    <t>Specna Arms RRA SA-E03 EDGE HAL ETU airsoft Carbine Black</t>
  </si>
  <si>
    <t>Specna Arms RRA SA-E03 EDGE HAL ETU Half-Tan airsoft Carbine</t>
  </si>
  <si>
    <t>Specna Arms RRA SA-E04 EDGE HAL ETU airsoft Carbine Black</t>
  </si>
  <si>
    <t>Specna Arms RRA SA-E04 EDGE HAL ETU Half-Tan airsoft Carbine</t>
  </si>
  <si>
    <t>Specna Arms SA-E14-H EDGE Heavy Ops Stock HAL ETU airsoft Carbine Black</t>
  </si>
  <si>
    <t>Specna Arms SA-E14-H EDGE Heavy Ops Stock HAL ETU Half-Tan airsoft Carbine</t>
  </si>
  <si>
    <t>Specna Arms SA-E21 EDGE HAL ETU airsoft Carbine Black</t>
  </si>
  <si>
    <t>Specna Arms SA-E23-L EDGE Light Ops Stock HAL ETU airsoft Carbine Black</t>
  </si>
  <si>
    <t>Specna Arms SA-E23-L EDGE Light Ops Stock HAL ETU Chaos Bronze airsoft Carbine</t>
  </si>
  <si>
    <t>Specna Arms SA-E24-H EDGE Heavy Ops Stock HAL ETU airsoft Carbine Black</t>
  </si>
  <si>
    <t>Specna Arms SA-E24-H EDGE Heavy Ops Stock HAL ETU Chaos Bronze airsoft Carbine</t>
  </si>
  <si>
    <t>Specna Arms SA-E25-L EDGE Light Ops Stock HAL ETU airsoft Carbine Black</t>
  </si>
  <si>
    <t>Specna Arms SA-E25-L EDGE Light Ops Stock HAL ETU Chaos Bronze airsoft Carbine</t>
  </si>
  <si>
    <t>Specna Arms SA-E39 EDGE HAL ETU Grey airsoft Carbine</t>
  </si>
  <si>
    <t>Specna Arms SA-E39-L EDGE Light Ops Stock HAL ETU Red airsoft Carbine</t>
  </si>
  <si>
    <t>Specna Arms SA-E40-L EDGE Light Ops Stock HAL ETU Blue airsoft Carbine</t>
  </si>
  <si>
    <t>Specna Arms SA-C04 CORE HAL ETU Half-Tan airsoft Carbine</t>
  </si>
  <si>
    <t>Specna Arms SA-C12 CORE HAL ETU airsoft Carbine</t>
  </si>
  <si>
    <t>Specna Arms SA-C23 CORE HAL ETU airsoft Carbine Black</t>
  </si>
  <si>
    <t>Specna Arms SA-C23 CORE HAL ETU Chaos Bronze airsoft Carbine</t>
  </si>
  <si>
    <t>Specna Arms SA-C24 CORE HAL ETU airsoft Carbine Black</t>
  </si>
  <si>
    <t>Specna Arms SA-C24 CORE HAL ETU Chaos Bronze airsoft Carbine</t>
  </si>
  <si>
    <t>airsoft Specna Arms RRA SA-P01 PRIME HAL ETU Carbine High Torque Version Black</t>
  </si>
  <si>
    <t>airsoft Specna Arms RRA SA-P02 PRIME HAL ETU Carbine High Torque Version Black</t>
  </si>
  <si>
    <t>airsoft Specna Arms RRA SA-P03 PRIME HAL ETU Carbine High Torque Version Black</t>
  </si>
  <si>
    <t>airsoft Specna Arms RRA SA-P04 PRIME HAL ETU Carbine High Torque Version Black</t>
  </si>
  <si>
    <t>airsoft Specna Arms SA-P20 PRIME HAL ETU Carbine High Torque Version Black</t>
  </si>
  <si>
    <t>airsoft Specna Arms SA-P20 PRIME HAL ETU Carbine High Torque Half-Tan Version</t>
  </si>
  <si>
    <t>Specna Arms SA-P20 PRIME HAL ETU airsoft Carbine High Torque Half-Bronze Version</t>
  </si>
  <si>
    <t>airsoft Specna Arms SA-P21 PRIME HAL ETU Carbine High Torque Version Black</t>
  </si>
  <si>
    <t>airsoft Specna Arms SA-P23 PRIME HAL ETU Carbine High Torque Version Black</t>
  </si>
  <si>
    <t>airsoft Specna Arms SA-P23 Prime HAL ETU Carbine High Torque Chaos Bronze Version</t>
  </si>
  <si>
    <t>Specna Arms SA-E35 Edge Kestrel ETU Black airsoft Selector Rifle</t>
  </si>
  <si>
    <t>Specna Arms SA-E36 Edge Kestrel ETU Black airsoft Selector Rifle</t>
  </si>
  <si>
    <t>Specna Arms SA-E37 Edge Kestrel ETU airsoft Selector Rifle Black</t>
  </si>
  <si>
    <t>Specna Arms SA-E35 Edge Kestrel ETU Half-Tan airsoft Selector Rifle</t>
  </si>
  <si>
    <t>Specna Arms SA-E36 Edge Kestrel ETU Half-Tan airsoft Selector Rifle</t>
  </si>
  <si>
    <t>Specna Arms SA-E37 Edge Kestrel ETU Half-Tan airsoft Selector Rifle</t>
  </si>
  <si>
    <t>Specna Arms SA-E38 Edge Kestrel ETU Black airsoft Selector Rifle</t>
  </si>
  <si>
    <t>Specna Arms RRA SA-P03 Prime HAL ETU airsoft Carbine with Brushless Motor Black</t>
  </si>
  <si>
    <t>Specna Arms RRA SA-P04 Prime HAL ETU airsoft Carbine with Brushless Motor Black</t>
  </si>
  <si>
    <t>Specna Arms RRA SA-P14 Prime HAL ETU airsoft Carbine with Brushless Motor Black</t>
  </si>
  <si>
    <t>Specna Arms RRA SA-P14 Prime HAL ETU airsoft carbine with Half-Tan brushless motor</t>
  </si>
  <si>
    <t>Specna Arms SA-P20 Prime HAL ETU airsoft Carbine with Brushless Motor Black</t>
  </si>
  <si>
    <t>Specna Arms SA-P22 Prime HAL ETU airsoft Carbine with Brushless Motor Black</t>
  </si>
  <si>
    <t>Specna Arms SA-P22 Prime HAL ETU airsoft carbine with Half-Bronze brushless motor</t>
  </si>
  <si>
    <t>Specna Arms SA-P23 Prime HAL ETU airsoft Carbine with Brushless Motor Black</t>
  </si>
  <si>
    <t>Specna Arms SA-P23 Prime HAL ETU airsoft carbine with Half-Bronze brushless motor</t>
  </si>
  <si>
    <t>Specna Arms RRA SA-P01 Prime HAL ETU airsoft Carbine with Brushless Motor Black</t>
  </si>
  <si>
    <t>Specna Arms RRA SA-P17 Prime Light Ops Stock HAL ETU airsoft Carbine with Brushless Motor Grey</t>
  </si>
  <si>
    <t>SA-S02 CORE Sniper Rifle Replica - Black</t>
  </si>
  <si>
    <t>SA-S02 CORE Sniper Rifle Replica - Olive Drab</t>
  </si>
  <si>
    <t>SA-S02 CORE Sniper Rifle Replica with Scope and Bipod - Olive Drab</t>
  </si>
  <si>
    <t>SA-S02 CORE Sniper Rifle Replica - Tan</t>
  </si>
  <si>
    <t>SA-S02 CORE Sniper Rifle Replica - MC</t>
  </si>
  <si>
    <t>SA-S02 CORE Sniper Rifle Replica with Scope and Bipod - MC</t>
  </si>
  <si>
    <t>SA-S03 CORE Sniper Rifle Replica - Black</t>
  </si>
  <si>
    <t>SA-S03 CORE Sniper Rifle Replica - Olive Drab</t>
  </si>
  <si>
    <t>SA-S03 CORE Sniper Rifle Replica - Tan</t>
  </si>
  <si>
    <t>SA-S03 CORE Sniper Rifle Replica - MC</t>
  </si>
  <si>
    <t>SA-S03 CORE sniper rifle replica with bipod and scope - MC</t>
  </si>
  <si>
    <t>SA-S02 CORE High Velocity Sniper Rifle Replica - MC</t>
  </si>
  <si>
    <t>airsoft Specna Arms SA-S02 CORE High Velocity Upgraded Selector Rifle Black</t>
  </si>
  <si>
    <t>airsoft Specna Arms SA-S02 CORE High Velocity Upgraded Olive Rifle</t>
  </si>
  <si>
    <t>Specna Arms SA-S02 CORE High Velocity Upgraded Tan airsoft Selector Rifle</t>
  </si>
  <si>
    <t xml:space="preserve">Specna Arms SA-S02 CORE High Velocity airsoft Selector Rifle with scope and bipod Upgraded Tan </t>
  </si>
  <si>
    <t>65rd low-cap magazine for SV-98 CORE replicas</t>
  </si>
  <si>
    <t>Lower Receiver for AR15 Replicas Specna Arms CORE</t>
  </si>
  <si>
    <t>Upper Receiver for AR15 Replicas Specna Arms CORE</t>
  </si>
  <si>
    <t>Flip-Up Rear Sight for AR15 Specna Arms EDGE Replicas</t>
  </si>
  <si>
    <t>Forward Assist for AR15 Specna Arms Edge Replicas</t>
  </si>
  <si>
    <t>Specna Arms MTU Silencer - Mini Tracer Unit</t>
  </si>
  <si>
    <t>Specna Arms ATU - Advanced Tracer Unit II - tan</t>
  </si>
  <si>
    <t>Specna Arms ATU - Advanced Tracer Unit III - tan</t>
  </si>
  <si>
    <t>Specna Arms MTU-Fire V2 Silencer -Tan</t>
  </si>
  <si>
    <t>Set of 8mm Bearings for AR15 Specna Arms CORE Replicas</t>
  </si>
  <si>
    <t>8mm Bearing Set for AR15 Specna Arms Edge Replicas</t>
  </si>
  <si>
    <t>Piston Head for AR15 Specna Arms CORE Replicas</t>
  </si>
  <si>
    <t>(Type 0) Cylinder for AR15 Specna Arms Edge Replicas</t>
  </si>
  <si>
    <t>Polymer Nozzle for AR15 Specna Arms CORE Replicas</t>
  </si>
  <si>
    <t>QD Spring Slide for AR15 Specna Arms Edge Replicas</t>
  </si>
  <si>
    <t>14 Teeth Piston for AR15 Specna Arms Edge Replicas</t>
  </si>
  <si>
    <t>Hop-Up Bucking for AR15 Specna Arms CORE Replicas</t>
  </si>
  <si>
    <t>Rotary Hop-Up Chamber for AR15 Specna Arms EDGE Replicas</t>
  </si>
  <si>
    <t>Sector Gear Delayer Chip for AR15 Specna Arms CORE Replicas</t>
  </si>
  <si>
    <t>Metalowa komora hop-up do replik AK / Specna Arms J-Series</t>
  </si>
  <si>
    <t>Tappet Plate for AK / Specna Arms J-Series replicas</t>
  </si>
  <si>
    <t>Standard Motor for AK / Specna Arms J-Series replicas</t>
  </si>
  <si>
    <t>(Type 2) Cylinder for AR15 Specna Arms CORE Replicas</t>
  </si>
  <si>
    <t>Specna Arms Edge Series push rod spring</t>
  </si>
  <si>
    <t>Aluminium nozzle for M4/M16 EDGE type replicas</t>
  </si>
  <si>
    <t>Aluminum CNC gearbox shell V2 - Specna Arms by Mancraft</t>
  </si>
  <si>
    <t>Specna Arms Stock Guide for M4/M16 replicas with ESA2 system</t>
  </si>
  <si>
    <t xml:space="preserve">Electronic control unit Specna Arms HAL2 </t>
  </si>
  <si>
    <t>Specna Arms Dark Matter brushless motor (39000RPM) Long</t>
  </si>
  <si>
    <t>Specna Arms Dark Matter brushless motor (39000RPM) Short</t>
  </si>
  <si>
    <t>Specna Arms Dark Matter brushless motor (48000RPM) Long</t>
  </si>
  <si>
    <t>Specna Arms Dark Matter brushless motor (48000RPM) Short</t>
  </si>
  <si>
    <t>Specna Arms Dark Matter brushless motor (30000RPM) Long Slim</t>
  </si>
  <si>
    <t>Specna Arms Dark Matter brushless motor (36000RPM) Long Slim</t>
  </si>
  <si>
    <t>Specna Arms Dark Matter brushless motor (43000RPM) Slim</t>
  </si>
  <si>
    <t>Specna Arms Dark Matter brushless motor (55000RPM) Long Slim</t>
  </si>
  <si>
    <t>Super High Torque Specna Arms Dark Matter motor (31000RPM) Long</t>
  </si>
  <si>
    <t>High Torque Specna Arms Dark Matter motor (20000RPM) Long</t>
  </si>
  <si>
    <t>High Speed Specna Arms Dark Matter motor (43000RPM) Short</t>
  </si>
  <si>
    <t>Specna Arms Dark Matter aluminium motor  turret Black</t>
  </si>
  <si>
    <t>Specna Arms Dark Matter Aluminum Turret Type 2 Black</t>
  </si>
  <si>
    <t>Aluminum lower motor  cover Specna Arms Dark Matter Blue</t>
  </si>
  <si>
    <t>Aluminum lower motor  cover Specna Arms Dark Matter Black</t>
  </si>
  <si>
    <t>Aluminum lower motor  cover Specna Arms Dark Matter Orange</t>
  </si>
  <si>
    <t>Specna Arms Dark Matter polymer lower motor  cover Black</t>
  </si>
  <si>
    <t>Specna Arms Dark Matter silver-plated motor  connector set</t>
  </si>
  <si>
    <t>Specna Arms Dark Matter brushless motor (27000RPM) Long</t>
  </si>
  <si>
    <t>Specna Arms EDGE HP red dot sight with QD mount Black</t>
  </si>
  <si>
    <t>Specna Arms EDGE HP V2 red dot sight Black</t>
  </si>
  <si>
    <t>Specna Arms EDGE HD red dot sight and magnifier kit Black</t>
  </si>
  <si>
    <t>Specna Arms EDGE LP red dot sight Black</t>
  </si>
  <si>
    <t>Specna Arms EDGE LP Advanced red dot sight Black</t>
  </si>
  <si>
    <t>Specna Arms EDGE MG 5x32 prismatic sight</t>
  </si>
  <si>
    <t>Specna Arms EDGE 1-6X24 Tan riflescope</t>
  </si>
  <si>
    <t>BBs  0.20g Specna Arms Core  1000 pcs</t>
  </si>
  <si>
    <t>BBs  0.25g Specna Arms Core  1000 pcs</t>
  </si>
  <si>
    <t>BBs  0.28g Specna Arms Core  1000 pcs</t>
  </si>
  <si>
    <t>BBs  0.30g Specna Arms Core  1000 pcs</t>
  </si>
  <si>
    <t>BBs  0.20g Specna Arms Core  1 kg</t>
  </si>
  <si>
    <t>BBs  0.28g Specna Arms Core  1 kg</t>
  </si>
  <si>
    <t>BBs  0.30g Specna Arms Core  1 kg</t>
  </si>
  <si>
    <t>BBs  0.20g Specna Arms Core  25 kg</t>
  </si>
  <si>
    <t>BBs  0.25g Specna Arms Core  25 kg</t>
  </si>
  <si>
    <t>BBs biodegradable 0.20g Specna Arms Core  1000 pcs</t>
  </si>
  <si>
    <t>BBs biodegradable 0.25g Specna Arms Core  1000 pcs</t>
  </si>
  <si>
    <t>BBs biodegradable 0.28g Specna Arms Core  1000 pcs</t>
  </si>
  <si>
    <t>BBs biodegradable 0.30g Specna Arms Core  1000 pcs</t>
  </si>
  <si>
    <t>BBs biodegradable 0.20g Specna Arms Core  1 kg</t>
  </si>
  <si>
    <t>BBs biodegradable 0.30g Specna Arms Core  1 kg</t>
  </si>
  <si>
    <t>BBs biodegradable 0.20g Specna Arms Core  25 kg</t>
  </si>
  <si>
    <t>BBs biodegradable 0.25g Specna Arms Core  25 kg</t>
  </si>
  <si>
    <t>BBs biodegradable 0.20g Specna Arms EDGE  5000 pcs</t>
  </si>
  <si>
    <t>BBs biodegradable 0.23g Specna Arms EDGE  4300 pcs</t>
  </si>
  <si>
    <t>BBs biodegradable 0.25g Specna Arms EDGE  4000 pcs</t>
  </si>
  <si>
    <t>BBs biodegradable 0.30g Specna Arms EDGE  3330 pcs</t>
  </si>
  <si>
    <t>BBs Tracer 0.25g Specna Arms EDGE  4000 pcs - Green</t>
  </si>
  <si>
    <t>BBs Bio Tracer Degradable 0.25g Specna Arms EDGE  4000 pcs - Green</t>
  </si>
  <si>
    <t>BBs Bio Tracer Degradable 0.28g Specna Arms EDGE  3570 pcs - Green</t>
  </si>
  <si>
    <t>BBs Bio Tracer Degradable 0.25g Specna Arms EDGE  1000 pcs - Green</t>
  </si>
  <si>
    <t>BBs Tracer 0.20g Specna Arms EDGE  5000 pcs - Red</t>
  </si>
  <si>
    <t>BBs Tracer 0.25g Specna Arms EDGE  4000 pcs - Red</t>
  </si>
  <si>
    <t>BBs Tracer 0.20g Specna Arms EDGE  1000 pcs - Red</t>
  </si>
  <si>
    <t>BBs Tracer 0.25g Specna Arms EDGE  1000 pcs - Red</t>
  </si>
  <si>
    <t>BBs  0.20g Specna Arms Core  3000 pcs</t>
  </si>
  <si>
    <t>BBs  0.25g Specna Arms Core  3000 pcs</t>
  </si>
  <si>
    <t>BBs  0.28g Specna Arms Core  3000 pcs</t>
  </si>
  <si>
    <t>BBs  0.30g Specna Arms Core  3000 pcs</t>
  </si>
  <si>
    <t>BBs biodegradable 0.20g Specna Arms Core  3000 pcs</t>
  </si>
  <si>
    <t>BBs biodegradable 0.25g Specna Arms Core  3000 pcs</t>
  </si>
  <si>
    <t>BBs biodegradable 0.28g Specna Arms Core  3000 pcs</t>
  </si>
  <si>
    <t>BBs biodegradable 0.30g Specna Arms Core  3000 pcs</t>
  </si>
  <si>
    <t>BBs  0.30g Specna Arms ONE  3330 pcs</t>
  </si>
  <si>
    <t>BBs  0.40g Specna Arms ONE  2500 pcs</t>
  </si>
  <si>
    <t>BBs  0.20g Specna Arms ONE  1000 pcs</t>
  </si>
  <si>
    <t>BBs  0.23g Specna Arms ONE  1000 pcs</t>
  </si>
  <si>
    <t>BBs  0.28g Specna Arms ONE  1000 pcs</t>
  </si>
  <si>
    <t>BBs  0.30g Specna Arms ONE  1000 pcs</t>
  </si>
  <si>
    <t>BBs  0.32g Specna Arms ONE  1000 pcs</t>
  </si>
  <si>
    <t>BBs  0.36g Specna Arms ONE  1000 pcs</t>
  </si>
  <si>
    <t>BBs  0.40g Specna Arms ONE  1000 pcs</t>
  </si>
  <si>
    <t>BBs biodegradable 0.23g Specna Arms ONE  4350 pcs</t>
  </si>
  <si>
    <t>BBs biodegradable 0.30g Specna Arms ONE  3330 pcs</t>
  </si>
  <si>
    <t>BBs biodegradable 0.20g Specna Arms ONE  1000 pcs</t>
  </si>
  <si>
    <t>BBs biodegradable 0.23g Specna Arms ONE  1000 pcs</t>
  </si>
  <si>
    <t>BBs biodegradable 0.28g Specna Arms ONE  1000 pcs</t>
  </si>
  <si>
    <t>BBs biodegradable 0.30g Specna Arms ONE  1000 pcs</t>
  </si>
  <si>
    <t>BBs biodegradable 0.32g Specna Arms ONE  1000 pcs</t>
  </si>
  <si>
    <t>BBs biodegradable 0.36g Specna Arms ONE  1000 pcs</t>
  </si>
  <si>
    <t>BBs Tracer 0.25g Specna Arms ONE  1000 pcs</t>
  </si>
  <si>
    <t>Specna Arms EDGE ULTRA 0.20g precision BBs - 1 kg - white</t>
  </si>
  <si>
    <t>Specna Arms EDGE ULTRA 0.28g precision bullets - 1 kg - white</t>
  </si>
  <si>
    <t>Specna Arms EDGE ULTRA 0.30g precision bullets - 1 kg - white</t>
  </si>
  <si>
    <t>Specna Arms EDGE ULTRA 0.32g precision bullets - 1 kg - white</t>
  </si>
  <si>
    <t>Specna Arms EDGE ULTRA BIO precision bullets 0.20g - 1 kg - white</t>
  </si>
  <si>
    <t>Precision bullets0.28g Specna Arms EDGE ULTRA BIO - 1 kg - white</t>
  </si>
  <si>
    <t>Precision bullets0.30g Specna Arms EDGE ULTRA BIO - 1 kg - white</t>
  </si>
  <si>
    <t>Precision bullets0.32g Specna Arms EDGE ULTRA BIO - 1 kg - white</t>
  </si>
  <si>
    <t>Tracer 0.20g Specna Arms EDGE ULTRA precision BBs - 1 kg - green</t>
  </si>
  <si>
    <t>Tracer BIO 0.25g Specna Arms EDGE ULTRA BIO precision bullets - 1 kg - green</t>
  </si>
  <si>
    <t>Tracer BIO 0.30g Specna Arms EDGE ULTRA BIO precision bullets - 1 kg - green</t>
  </si>
  <si>
    <t>Tracer BIO 0.32g Specna Arms EDGE ULTRA BIO precision bullets - 1 kg - green</t>
  </si>
  <si>
    <t>Specna Arms EDGE ULTRA 0.20g precision BBs - 2700 pcs - white - bottle</t>
  </si>
  <si>
    <t>Specna Arms EDGE ULTRA 0.25g precision BBs - 2700 pcs - white - bottle</t>
  </si>
  <si>
    <t>Specna Arms EDGE ULTRA 0.28g precision bullets - 2700 pcs - white - bottle</t>
  </si>
  <si>
    <t>Specna Arms EDGE ULTRA 0.30g precision BBs - 2700 pcs - white - bottle</t>
  </si>
  <si>
    <t>Specna Arms EDGE ULTRA 0.32g precision BBs - 2700 pcs - white - bottle</t>
  </si>
  <si>
    <t>Specna Arms EDGE ULTRA BIO 0.20g precision bullets - 2700 pcs - white - bottle</t>
  </si>
  <si>
    <t>Specna Arms EDGE ULTRA BIO 0.25g precision bullets - 2700 pcs - white - bottle</t>
  </si>
  <si>
    <t>Specna Arms EDGE ULTRA BIO precision BB's 0.28g - 2700 pcs - white - bottle</t>
  </si>
  <si>
    <t>Specna Arms EDGE ULTRA BIO 0.30g precision bullets - 2700 pcs - white - bottle</t>
  </si>
  <si>
    <t>Specna Arms EDGE ULTRA BIO precision bullets 0.32g - 2700 pcs - white - bottle</t>
  </si>
  <si>
    <t>Specna Arms EDGE ULTRA 0.20g precision BBs - 5600 pcs - white - bottle</t>
  </si>
  <si>
    <t>Specna Arms EDGE ULTRA 0.25g precision bullets - 5600 pcs - white - bottle</t>
  </si>
  <si>
    <t>Specna Arms EDGE ULTRA 0.28g precision bullets - 5600 pcs - white - bottle</t>
  </si>
  <si>
    <t>Specna Arms EDGE ULTRA 0.30g precision BBs - 5600 pcs - white - bottle</t>
  </si>
  <si>
    <t>Specna Arms EDGE ULTRA 0.32g precision BBs - 5600 pcs - white - bottle</t>
  </si>
  <si>
    <t>Specna Arms EDGE ULTRA BIO 0.20g precision bullets - 5600 pcs - white - bottle</t>
  </si>
  <si>
    <t>Specna Arms EDGE ULTRA BIO 0.25g precision bullets - 5600 pcs - white - bottle</t>
  </si>
  <si>
    <t>Specna Arms EDGE ULTRA BIO precision bullets 0.28g - 5600 pcs - white - bottle</t>
  </si>
  <si>
    <t>Specna Arms EDGE ULTRA BIO 0.30g precision bullets - 5600 pcs - white - bottle</t>
  </si>
  <si>
    <t>Specna Arms EDGE ULTRA BIO 0.32g precision bullets - 5600 pcs - white - bottle</t>
  </si>
  <si>
    <t>Specna Arms EDGE ULTRA 0.20g precision bullets - 25 kg - white</t>
  </si>
  <si>
    <t>Specna Arms EDGE ULTRA 0.28g precision bullets - 25 kg - white</t>
  </si>
  <si>
    <t>Specna Arms STAGE Training Target</t>
  </si>
  <si>
    <t>A set of spare targets for the STAGE system</t>
  </si>
  <si>
    <t>Specna Arms Daniel Defense MK18 SA-E19 EDGE HAL ETU airsoft Carbine Black</t>
  </si>
  <si>
    <t>Specna Arms Daniel Defense MK18 SA-E19 EDGE HAL ETU Chaos Bronze airsoft Carbine</t>
  </si>
  <si>
    <t>Specna Arms Daniel Defense M4A1 SA-E26 EDGE HAL ETU airsoft Carbine Black</t>
  </si>
  <si>
    <t>Specna Arms SA-C19 CORE Daniel Defense HAL ETU airsoft Carbine</t>
  </si>
  <si>
    <t>Specna Arms SA-C19 CORE Daniel Defense HAL ETU Half-Tan airsoft Carbine</t>
  </si>
  <si>
    <t>airsoft Specna Arms Daniel Defense RIS III 10.5'' SA-P27 Prime HAL ETU carbine with Chaos Bronze brushless motor</t>
  </si>
  <si>
    <t>airsoft Specna Arms Daniel Defense RIS III 10.5'' SA-P27 Prime HAL ETU carbine with brushless motor Black</t>
  </si>
  <si>
    <t>airsoft Specna Arms Daniel Defense RIS III 12.5'' SA-P28 Prime HAL ETU carbine with Chaos Bronze brushless motor</t>
  </si>
  <si>
    <t>airsoft Specna Arms Daniel Defense RIS III 12.5" SA-P28 Prime HAL ETU carbine with brushless motor Black</t>
  </si>
  <si>
    <t>Specna Arms Daniel Defense MK18 SA-P19 Prime HAL ETU airsoft Carbine with Brushless Motor Black</t>
  </si>
  <si>
    <t>Specna Arms Daniel Defense MK18 SA-P19 Prime HAL ETU airsoft carbine with Chaos Bronze brushless motor</t>
  </si>
  <si>
    <t>Specna Arms Daniel Defense MK18 SA-P26 Prime HAL ETU airsoft Carbine with Brushless Motor Black</t>
  </si>
  <si>
    <t>Specna Arms Daniel Defense MK18 SA-P26 Prime HAL ETU airsoft carbine with Chaos Bronze brushless motor</t>
  </si>
  <si>
    <t>B2B PRICES</t>
  </si>
  <si>
    <t>QUANTITY</t>
  </si>
  <si>
    <t>REMARK</t>
  </si>
  <si>
    <t>Nota bene: gli ordini verranno eseguiti salvo disponibilità a magazzino e conferma dei prezzi da parte del fonitore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</si>
</sst>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zł&quot;_-;\-* #,##0.00\ &quot;zł&quot;_-;_-* &quot;-&quot;??\ &quot;zł&quot;_-;_-@_-"/>
    <numFmt numFmtId="165" formatCode="#,##0.00\ [$€-1]"/>
    <numFmt numFmtId="166" formatCode="_-[$€-2]\ * #,##0.00_-;\-[$€-2]\ * #,##0.00_-;_-[$€-2]\ * &quot;-&quot;??_-;_-@_-"/>
  </numFmts>
  <fonts count="16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0"/>
      <name val="Arial"/>
      <family val="2"/>
      <charset val="238"/>
    </font>
    <font>
      <b/>
      <sz val="10.5"/>
      <color indexed="9"/>
      <name val="Aptos Narrow"/>
      <family val="2"/>
      <charset val="238"/>
      <scheme val="minor"/>
    </font>
    <font>
      <b/>
      <sz val="18"/>
      <name val="Aptos Narrow"/>
      <family val="2"/>
      <charset val="238"/>
      <scheme val="minor"/>
    </font>
    <font>
      <b/>
      <sz val="18"/>
      <name val="Arial"/>
      <family val="2"/>
      <charset val="238"/>
    </font>
    <font>
      <b/>
      <sz val="14"/>
      <color theme="1"/>
      <name val="Aptos Narrow"/>
      <family val="2"/>
      <charset val="238"/>
      <scheme val="minor"/>
    </font>
    <font>
      <b/>
      <sz val="18"/>
      <color theme="1"/>
      <name val="Aptos Narrow"/>
      <family val="2"/>
      <charset val="238"/>
      <scheme val="minor"/>
    </font>
    <font>
      <b/>
      <sz val="18"/>
      <color rgb="FF006100"/>
      <name val="Aptos Narrow"/>
      <family val="2"/>
      <charset val="238"/>
      <scheme val="minor"/>
    </font>
    <font>
      <b/>
      <sz val="16"/>
      <name val="Aptos Narrow"/>
      <family val="2"/>
      <charset val="238"/>
      <scheme val="minor"/>
    </font>
    <font>
      <sz val="12"/>
      <name val="Aptos Narrow"/>
      <family val="2"/>
      <charset val="238"/>
      <scheme val="minor"/>
    </font>
    <font>
      <b/>
      <sz val="36"/>
      <color indexed="9"/>
      <name val="Aptos Narrow"/>
      <family val="2"/>
      <charset val="238"/>
      <scheme val="minor"/>
    </font>
    <font>
      <b/>
      <sz val="18"/>
      <color theme="0"/>
      <name val="Aptos Narrow"/>
      <family val="2"/>
      <charset val="238"/>
      <scheme val="minor"/>
    </font>
    <font>
      <b/>
      <sz val="14"/>
      <color theme="0"/>
      <name val="Aptos Narrow"/>
      <family val="2"/>
      <charset val="238"/>
      <scheme val="minor"/>
    </font>
    <font>
      <b/>
      <sz val="20"/>
      <color indexed="9"/>
      <name val="Aptos Narrow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darkTrellis">
        <fgColor theme="2" tint="-0.89996032593768116"/>
        <bgColor theme="1"/>
      </patternFill>
    </fill>
    <fill>
      <patternFill patternType="solid">
        <fgColor indexed="63"/>
        <bgColor indexed="59"/>
      </patternFill>
    </fill>
    <fill>
      <patternFill patternType="gray125">
        <fgColor theme="1"/>
        <bgColor rgb="FFFF6600"/>
      </patternFill>
    </fill>
    <fill>
      <patternFill patternType="gray0625">
        <fgColor theme="0" tint="-4.9989318521683403E-2"/>
        <bgColor indexed="65"/>
      </patternFill>
    </fill>
    <fill>
      <patternFill patternType="gray0625">
        <fgColor theme="5"/>
        <bgColor theme="5" tint="0.39988402966399123"/>
      </patternFill>
    </fill>
    <fill>
      <patternFill patternType="gray0625">
        <fgColor theme="0" tint="-4.9989318521683403E-2"/>
        <bgColor indexed="9"/>
      </patternFill>
    </fill>
    <fill>
      <patternFill patternType="darkTrellis">
        <fgColor theme="2" tint="-0.89996032593768116"/>
        <bgColor theme="2" tint="-0.749992370372631"/>
      </patternFill>
    </fill>
    <fill>
      <patternFill patternType="solid">
        <fgColor theme="0"/>
        <bgColor indexed="64"/>
      </patternFill>
    </fill>
    <fill>
      <patternFill patternType="gray0625">
        <fgColor theme="1"/>
        <bgColor theme="2" tint="-0.74999237037263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4" fillId="3" borderId="0" xfId="2" applyFont="1" applyFill="1" applyAlignment="1">
      <alignment wrapText="1"/>
    </xf>
    <xf numFmtId="0" fontId="3" fillId="4" borderId="0" xfId="2" applyFill="1"/>
    <xf numFmtId="0" fontId="5" fillId="5" borderId="0" xfId="2" applyFont="1" applyFill="1" applyAlignment="1">
      <alignment vertical="center"/>
    </xf>
    <xf numFmtId="0" fontId="5" fillId="5" borderId="0" xfId="2" applyFont="1" applyFill="1" applyAlignment="1">
      <alignment vertical="center" wrapText="1"/>
    </xf>
    <xf numFmtId="0" fontId="5" fillId="5" borderId="0" xfId="2" applyFont="1" applyFill="1" applyAlignment="1">
      <alignment wrapText="1"/>
    </xf>
    <xf numFmtId="0" fontId="4" fillId="3" borderId="0" xfId="2" applyFont="1" applyFill="1" applyAlignment="1">
      <alignment horizontal="center" wrapText="1"/>
    </xf>
    <xf numFmtId="0" fontId="6" fillId="4" borderId="0" xfId="2" applyFont="1" applyFill="1"/>
    <xf numFmtId="0" fontId="7" fillId="6" borderId="2" xfId="0" applyFont="1" applyFill="1" applyBorder="1" applyAlignment="1" applyProtection="1">
      <alignment horizontal="center" vertical="center"/>
      <protection hidden="1"/>
    </xf>
    <xf numFmtId="1" fontId="7" fillId="6" borderId="2" xfId="0" applyNumberFormat="1" applyFont="1" applyFill="1" applyBorder="1" applyAlignment="1" applyProtection="1">
      <alignment horizontal="center" vertical="center" wrapText="1"/>
      <protection hidden="1"/>
    </xf>
    <xf numFmtId="1" fontId="7" fillId="0" borderId="1" xfId="0" quotePrefix="1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165" fontId="9" fillId="2" borderId="2" xfId="1" applyNumberFormat="1" applyFont="1" applyBorder="1" applyAlignment="1" applyProtection="1">
      <alignment horizontal="center" vertical="center"/>
      <protection hidden="1"/>
    </xf>
    <xf numFmtId="0" fontId="5" fillId="7" borderId="1" xfId="2" applyFont="1" applyFill="1" applyBorder="1" applyAlignment="1" applyProtection="1">
      <alignment horizontal="center" vertical="center"/>
      <protection hidden="1"/>
    </xf>
    <xf numFmtId="0" fontId="7" fillId="0" borderId="1" xfId="0" quotePrefix="1" applyFont="1" applyBorder="1" applyAlignment="1">
      <alignment horizontal="center" vertical="center" wrapText="1"/>
    </xf>
    <xf numFmtId="0" fontId="10" fillId="6" borderId="2" xfId="0" applyFont="1" applyFill="1" applyBorder="1" applyAlignment="1" applyProtection="1">
      <alignment horizontal="center" vertical="center" wrapText="1"/>
      <protection hidden="1"/>
    </xf>
    <xf numFmtId="0" fontId="3" fillId="4" borderId="0" xfId="2" applyFill="1" applyAlignment="1">
      <alignment wrapText="1"/>
    </xf>
    <xf numFmtId="166" fontId="3" fillId="4" borderId="0" xfId="2" applyNumberFormat="1" applyFill="1" applyAlignment="1">
      <alignment wrapText="1"/>
    </xf>
    <xf numFmtId="165" fontId="5" fillId="8" borderId="1" xfId="2" applyNumberFormat="1" applyFont="1" applyFill="1" applyBorder="1" applyAlignment="1" applyProtection="1">
      <alignment horizontal="center" vertical="center"/>
      <protection hidden="1"/>
    </xf>
    <xf numFmtId="0" fontId="4" fillId="9" borderId="0" xfId="2" applyFont="1" applyFill="1" applyAlignment="1">
      <alignment horizontal="center" wrapText="1"/>
    </xf>
    <xf numFmtId="0" fontId="4" fillId="9" borderId="0" xfId="2" applyFont="1" applyFill="1" applyAlignment="1">
      <alignment vertical="center" wrapText="1"/>
    </xf>
    <xf numFmtId="0" fontId="11" fillId="10" borderId="1" xfId="0" applyFont="1" applyFill="1" applyBorder="1" applyAlignment="1" applyProtection="1">
      <alignment vertical="top" wrapText="1"/>
      <protection locked="0"/>
    </xf>
    <xf numFmtId="0" fontId="4" fillId="9" borderId="0" xfId="2" applyFont="1" applyFill="1" applyAlignment="1">
      <alignment horizontal="center" vertical="center" wrapText="1"/>
    </xf>
    <xf numFmtId="0" fontId="12" fillId="9" borderId="0" xfId="2" applyFont="1" applyFill="1" applyAlignment="1">
      <alignment vertical="center"/>
    </xf>
    <xf numFmtId="0" fontId="13" fillId="11" borderId="1" xfId="2" applyFont="1" applyFill="1" applyBorder="1" applyAlignment="1" applyProtection="1">
      <alignment horizontal="center" vertical="center" wrapText="1"/>
      <protection hidden="1"/>
    </xf>
    <xf numFmtId="0" fontId="14" fillId="11" borderId="1" xfId="2" applyFont="1" applyFill="1" applyBorder="1" applyAlignment="1" applyProtection="1">
      <alignment horizontal="center" vertical="center" wrapText="1"/>
      <protection hidden="1"/>
    </xf>
    <xf numFmtId="165" fontId="4" fillId="9" borderId="0" xfId="2" applyNumberFormat="1" applyFont="1" applyFill="1" applyAlignment="1">
      <alignment horizontal="center" wrapText="1"/>
    </xf>
    <xf numFmtId="4" fontId="5" fillId="7" borderId="2" xfId="2" applyNumberFormat="1" applyFont="1" applyFill="1" applyBorder="1" applyAlignment="1" applyProtection="1">
      <alignment horizontal="center" vertical="center"/>
      <protection hidden="1"/>
    </xf>
    <xf numFmtId="0" fontId="4" fillId="9" borderId="0" xfId="2" applyFont="1" applyFill="1" applyAlignment="1">
      <alignment horizontal="center" vertical="center" wrapText="1"/>
    </xf>
    <xf numFmtId="0" fontId="15" fillId="9" borderId="3" xfId="2" applyFont="1" applyFill="1" applyBorder="1" applyAlignment="1">
      <alignment horizontal="center" vertical="center" wrapText="1"/>
    </xf>
  </cellXfs>
  <cellStyles count="4">
    <cellStyle name="Normale" xfId="0" builtinId="0"/>
    <cellStyle name="Normalny 2" xfId="2" xr:uid="{789B09A6-2174-4F59-9E3D-89FC25B6B364}"/>
    <cellStyle name="Valore valido" xfId="1" builtinId="26"/>
    <cellStyle name="Walutowy 2" xfId="3" xr:uid="{E267F298-792D-43C3-A645-BB2974161BA9}"/>
  </cellStyles>
  <dxfs count="3">
    <dxf>
      <numFmt numFmtId="165" formatCode="#,##0.00\ [$€-1]"/>
    </dxf>
    <dxf>
      <numFmt numFmtId="167" formatCode="#,##0.00\ &quot;zł&quot;"/>
    </dxf>
    <dxf>
      <numFmt numFmtId="168" formatCode="[$£-809]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b2b.gunfire.com/imgs/1152240476/pim/278da135540b23ceaf160b32aa9c4ff6c4abb829_SPE_01_041731_1.jpg" TargetMode="External"/><Relationship Id="rId21" Type="http://schemas.openxmlformats.org/officeDocument/2006/relationships/image" Target="https://b2b.gunfire.com/imgs/1152221302/1152221302_1.jpg" TargetMode="External"/><Relationship Id="rId324" Type="http://schemas.openxmlformats.org/officeDocument/2006/relationships/image" Target="https://b2b.gunfire.com/imgs/1152221074/1152221074_1.jpg" TargetMode="External"/><Relationship Id="rId531" Type="http://schemas.openxmlformats.org/officeDocument/2006/relationships/image" Target="https://b2b.gunfire.com/imgs/1152240470/pim/ef9cf866eca15973a590e0ee65341bf087b3cc28_SPE_14_041124_01.jpg" TargetMode="External"/><Relationship Id="rId170" Type="http://schemas.openxmlformats.org/officeDocument/2006/relationships/image" Target="https://b2b.gunfire.com/imgs/1152223099/1152223099_1.jpg" TargetMode="External"/><Relationship Id="rId268" Type="http://schemas.openxmlformats.org/officeDocument/2006/relationships/image" Target="https://b2b.gunfire.com/imgs/1152233490/1152233490_1.jpg" TargetMode="External"/><Relationship Id="rId475" Type="http://schemas.openxmlformats.org/officeDocument/2006/relationships/image" Target="https://b2b.gunfire.com/imgs/1152238007/pim/6ece9f477279f3eadb3862d2edc8fa8bf5ecdcf3_SPE_22_042267_01.jpg" TargetMode="External"/><Relationship Id="rId32" Type="http://schemas.openxmlformats.org/officeDocument/2006/relationships/image" Target="https://b2b.gunfire.com/imgs/1152231459/1152231459_1.jpg" TargetMode="External"/><Relationship Id="rId128" Type="http://schemas.openxmlformats.org/officeDocument/2006/relationships/image" Target="https://b2b.gunfire.com/imgs/1152240902/pim/91fa514da9e421e58035e347142892e2f384f82e_SPE_01_041816_01.jpg" TargetMode="External"/><Relationship Id="rId335" Type="http://schemas.openxmlformats.org/officeDocument/2006/relationships/image" Target="https://b2b.gunfire.com/imgs/1152221093/1152221093_1.jpg" TargetMode="External"/><Relationship Id="rId542" Type="http://schemas.openxmlformats.org/officeDocument/2006/relationships/image" Target="../media/image6.png"/><Relationship Id="rId181" Type="http://schemas.openxmlformats.org/officeDocument/2006/relationships/image" Target="https://b2b.gunfire.com/imgs/1152230319/1152230319_1.jpg" TargetMode="External"/><Relationship Id="rId402" Type="http://schemas.openxmlformats.org/officeDocument/2006/relationships/image" Target="https://b2b.gunfire.com/imgs/1152218391/1152218391_1.jpg" TargetMode="External"/><Relationship Id="rId279" Type="http://schemas.openxmlformats.org/officeDocument/2006/relationships/image" Target="https://b2b.gunfire.com/imgs/1152234597/1152234597_1.jpg" TargetMode="External"/><Relationship Id="rId486" Type="http://schemas.openxmlformats.org/officeDocument/2006/relationships/image" Target="https://b2b.gunfire.com/imgs/1152240185/pim/940841bba74dd3db4cf8fb94fcb0e005ae6eef94_SPE_22_042330_01.jpg" TargetMode="External"/><Relationship Id="rId43" Type="http://schemas.openxmlformats.org/officeDocument/2006/relationships/image" Target="https://b2b.gunfire.com/imgs/1152236306/pim/3acc6d1608cd8375004a63d31a9d3909a8b23fe2_SPE_01_038795_1.jpg" TargetMode="External"/><Relationship Id="rId139" Type="http://schemas.openxmlformats.org/officeDocument/2006/relationships/image" Target="https://b2b.gunfire.com/imgs/1152241237/pim/574f539db980d179ede5b8aa2e133b4d8dced923_SPE_01_042287_01.jpg" TargetMode="External"/><Relationship Id="rId346" Type="http://schemas.openxmlformats.org/officeDocument/2006/relationships/image" Target="https://b2b.gunfire.com/imgs/1152221126/1152221126_1.jpg" TargetMode="External"/><Relationship Id="rId85" Type="http://schemas.openxmlformats.org/officeDocument/2006/relationships/image" Target="https://b2b.gunfire.com/imgs/1152240910/pim/7f1a5ebbb601bea8f1ca01f42f2ae0ed709bbc74_SPE_01_041580_1.jpg" TargetMode="External"/><Relationship Id="rId150" Type="http://schemas.openxmlformats.org/officeDocument/2006/relationships/image" Target="https://b2b.gunfire.com/imgs/1152223433/1152223433_1.jpg" TargetMode="External"/><Relationship Id="rId192" Type="http://schemas.openxmlformats.org/officeDocument/2006/relationships/image" Target="https://b2b.gunfire.com/imgs/1152236343/1152236343_1.jpg" TargetMode="External"/><Relationship Id="rId206" Type="http://schemas.openxmlformats.org/officeDocument/2006/relationships/image" Target="https://b2b.gunfire.com/imgs/1152221994/1152221994_1.jpg" TargetMode="External"/><Relationship Id="rId413" Type="http://schemas.openxmlformats.org/officeDocument/2006/relationships/image" Target="https://b2b.gunfire.com/imgs/1152218411/1152218411_1.jpg" TargetMode="External"/><Relationship Id="rId248" Type="http://schemas.openxmlformats.org/officeDocument/2006/relationships/image" Target="https://b2b.gunfire.com/imgs/1152233353/1152233353_1.jpg" TargetMode="External"/><Relationship Id="rId455" Type="http://schemas.openxmlformats.org/officeDocument/2006/relationships/image" Target="https://b2b.gunfire.com/imgs/1152233555/1152233555_1.jpg" TargetMode="External"/><Relationship Id="rId497" Type="http://schemas.openxmlformats.org/officeDocument/2006/relationships/image" Target="https://b2b.gunfire.com/imgs/1152240988/pim/6d5e17078acc7e5e6b55b3b22bdf4d1c5e239234_SPE_18_042479_01.jpg" TargetMode="External"/><Relationship Id="rId12" Type="http://schemas.openxmlformats.org/officeDocument/2006/relationships/image" Target="https://b2b.gunfire.com/imgs/1152216914/1152216914_1.jpg" TargetMode="External"/><Relationship Id="rId108" Type="http://schemas.openxmlformats.org/officeDocument/2006/relationships/image" Target="https://b2b.gunfire.com/imgs/1152238186/pim/6f58b676a75cce0a6f140037a205d46bb84cb788_SPE_01_041703_01.jpg" TargetMode="External"/><Relationship Id="rId315" Type="http://schemas.openxmlformats.org/officeDocument/2006/relationships/image" Target="https://b2b.gunfire.com/imgs/1152221055/1152221055_1.jpg" TargetMode="External"/><Relationship Id="rId357" Type="http://schemas.openxmlformats.org/officeDocument/2006/relationships/image" Target="https://b2b.gunfire.com/imgs/1152224920/1152224920_1.jpg" TargetMode="External"/><Relationship Id="rId522" Type="http://schemas.openxmlformats.org/officeDocument/2006/relationships/image" Target="https://b2b.gunfire.com/imgs/1152241012/pim/4180f7fcdb8e7bac02ad2caf156bbe573de6e8ee_SPE_19_042523_01.jpg" TargetMode="External"/><Relationship Id="rId54" Type="http://schemas.openxmlformats.org/officeDocument/2006/relationships/image" Target="https://b2b.gunfire.com/imgs/1152239440/pim/756305e48afbffdd5cba640bc600016dc2263733_SPE_01_041321_1.jpg" TargetMode="External"/><Relationship Id="rId96" Type="http://schemas.openxmlformats.org/officeDocument/2006/relationships/image" Target="https://b2b.gunfire.com/imgs/1152239439/pim/aa8360f4270d6aecbd608757d82432f6ac98834a_SPE_01_041640_1.jpg" TargetMode="External"/><Relationship Id="rId161" Type="http://schemas.openxmlformats.org/officeDocument/2006/relationships/image" Target="https://b2b.gunfire.com/imgs/1152228522/1152228522_1.jpg" TargetMode="External"/><Relationship Id="rId217" Type="http://schemas.openxmlformats.org/officeDocument/2006/relationships/image" Target="https://b2b.gunfire.com/imgs/1152234757/1152234757_1.jpg" TargetMode="External"/><Relationship Id="rId399" Type="http://schemas.openxmlformats.org/officeDocument/2006/relationships/image" Target="https://b2b.gunfire.com/imgs/1152240069/pim/9bcc9d76fb314c9e14775459c86f34bc67ef9d46_SPE_10_040709_01.jpg" TargetMode="External"/><Relationship Id="rId259" Type="http://schemas.openxmlformats.org/officeDocument/2006/relationships/image" Target="https://b2b.gunfire.com/imgs/1152233473/1152233473_1.jpg" TargetMode="External"/><Relationship Id="rId424" Type="http://schemas.openxmlformats.org/officeDocument/2006/relationships/image" Target="https://b2b.gunfire.com/imgs/1152224593/1152224593_1.jpg" TargetMode="External"/><Relationship Id="rId466" Type="http://schemas.openxmlformats.org/officeDocument/2006/relationships/image" Target="https://b2b.gunfire.com/imgs/1152225994/1152225994_1.jpg" TargetMode="External"/><Relationship Id="rId23" Type="http://schemas.openxmlformats.org/officeDocument/2006/relationships/image" Target="https://b2b.gunfire.com/imgs/1152221327/1152221327_1.jpg" TargetMode="External"/><Relationship Id="rId119" Type="http://schemas.openxmlformats.org/officeDocument/2006/relationships/image" Target="https://b2b.gunfire.com/imgs/1152240913/pim/d5bcdec42710db76f524f22be951faee912d76f8_SPE_01_041774_1.jpg" TargetMode="External"/><Relationship Id="rId270" Type="http://schemas.openxmlformats.org/officeDocument/2006/relationships/image" Target="https://b2b.gunfire.com/imgs/1152233500/1152233500_1.jpg" TargetMode="External"/><Relationship Id="rId326" Type="http://schemas.openxmlformats.org/officeDocument/2006/relationships/image" Target="https://b2b.gunfire.com/imgs/1152221078/1152221078_1.jpg" TargetMode="External"/><Relationship Id="rId533" Type="http://schemas.openxmlformats.org/officeDocument/2006/relationships/image" Target="https://b2b.gunfire.com/imgs/1152236047/1152236047_1.jpg" TargetMode="External"/><Relationship Id="rId65" Type="http://schemas.openxmlformats.org/officeDocument/2006/relationships/image" Target="https://b2b.gunfire.com/imgs/1152239435/pim/6f205e2713c945de0d063d2b3cfa0c719d843b68_SPE_01_041353_1.jpg" TargetMode="External"/><Relationship Id="rId130" Type="http://schemas.openxmlformats.org/officeDocument/2006/relationships/image" Target="https://b2b.gunfire.com/imgs/1152240904/pim/9f1d13159c9b122a1539c681b9dd7c79e8b79fb0_SPE_01_041818_1.jpg" TargetMode="External"/><Relationship Id="rId368" Type="http://schemas.openxmlformats.org/officeDocument/2006/relationships/image" Target="https://b2b.gunfire.com/imgs/1152229711/1152229711_1.jpg" TargetMode="External"/><Relationship Id="rId172" Type="http://schemas.openxmlformats.org/officeDocument/2006/relationships/image" Target="https://b2b.gunfire.com/imgs/1152223110/1152223110_1.jpg" TargetMode="External"/><Relationship Id="rId228" Type="http://schemas.openxmlformats.org/officeDocument/2006/relationships/image" Target="https://b2b.gunfire.com/imgs/1152222820/1152222820_1.jpg" TargetMode="External"/><Relationship Id="rId435" Type="http://schemas.openxmlformats.org/officeDocument/2006/relationships/image" Target="https://b2b.gunfire.com/imgs/1152227169/1152227169_1.jpg" TargetMode="External"/><Relationship Id="rId477" Type="http://schemas.openxmlformats.org/officeDocument/2006/relationships/image" Target="https://b2b.gunfire.com/imgs/1152240730/pim/45c4cd5ceda44cbb28b808cb2b5e2d3a3a8a608f_SPE_22_042321_01.jpg" TargetMode="External"/><Relationship Id="rId281" Type="http://schemas.openxmlformats.org/officeDocument/2006/relationships/image" Target="https://b2b.gunfire.com/imgs/1152235044/1152235044_1.jpg" TargetMode="External"/><Relationship Id="rId337" Type="http://schemas.openxmlformats.org/officeDocument/2006/relationships/image" Target="https://b2b.gunfire.com/imgs/1152221095/1152221095_1.jpg" TargetMode="External"/><Relationship Id="rId502" Type="http://schemas.openxmlformats.org/officeDocument/2006/relationships/image" Target="https://b2b.gunfire.com/imgs/1152231980/1152231980_1.jpg" TargetMode="External"/><Relationship Id="rId34" Type="http://schemas.openxmlformats.org/officeDocument/2006/relationships/image" Target="https://b2b.gunfire.com/imgs/1152231950/1152231950_1.jpg" TargetMode="External"/><Relationship Id="rId76" Type="http://schemas.openxmlformats.org/officeDocument/2006/relationships/image" Target="https://b2b.gunfire.com/imgs/1152240181/pim/02445de9cd0f50b0d681c7da6eadd14fc98a3649_SPE_01_041522_01.jpg" TargetMode="External"/><Relationship Id="rId141" Type="http://schemas.openxmlformats.org/officeDocument/2006/relationships/image" Target="https://b2b.gunfire.com/imgs/1152241239/pim/f9022aa806b1baf58fb729f5df83412bfe63c70f_SPE_01_042293_1.jpg" TargetMode="External"/><Relationship Id="rId379" Type="http://schemas.openxmlformats.org/officeDocument/2006/relationships/image" Target="https://b2b.gunfire.com/imgs/1152238140/pim/a3e6bd5df489bb3d155051969d28097362cfebee_SPE_08_040724_01.jpg" TargetMode="External"/><Relationship Id="rId7" Type="http://schemas.openxmlformats.org/officeDocument/2006/relationships/hyperlink" Target="#'Specna Arms'!B409"/><Relationship Id="rId183" Type="http://schemas.openxmlformats.org/officeDocument/2006/relationships/image" Target="https://b2b.gunfire.com/imgs/1152230322/1152230322_1.jpg" TargetMode="External"/><Relationship Id="rId239" Type="http://schemas.openxmlformats.org/officeDocument/2006/relationships/image" Target="https://b2b.gunfire.com/imgs/1152229529/1152229529_1.jpg" TargetMode="External"/><Relationship Id="rId390" Type="http://schemas.openxmlformats.org/officeDocument/2006/relationships/image" Target="https://b2b.gunfire.com/imgs/1152238168/pim/46db5083650e2c27c15d95990d9ab7b0760ef91e_SPE_08_040820_01.jpg" TargetMode="External"/><Relationship Id="rId404" Type="http://schemas.openxmlformats.org/officeDocument/2006/relationships/image" Target="https://b2b.gunfire.com/imgs/1152218394/1152218394_1.jpg" TargetMode="External"/><Relationship Id="rId446" Type="http://schemas.openxmlformats.org/officeDocument/2006/relationships/image" Target="https://b2b.gunfire.com/imgs/1152233536/1152233536_1.jpg" TargetMode="External"/><Relationship Id="rId250" Type="http://schemas.openxmlformats.org/officeDocument/2006/relationships/image" Target="https://b2b.gunfire.com/imgs/1152233359/1152233359_1.jpg" TargetMode="External"/><Relationship Id="rId292" Type="http://schemas.openxmlformats.org/officeDocument/2006/relationships/image" Target="https://b2b.gunfire.com/imgs/1152220998/1152220998_1.jpg" TargetMode="External"/><Relationship Id="rId306" Type="http://schemas.openxmlformats.org/officeDocument/2006/relationships/image" Target="https://b2b.gunfire.com/imgs/1152221040/1152221040_1.jpg" TargetMode="External"/><Relationship Id="rId488" Type="http://schemas.openxmlformats.org/officeDocument/2006/relationships/image" Target="https://b2b.gunfire.com/imgs/1152240187/pim/e03492be1f8aa32a965d790f53f1848128e2eb79_SPE_22_042332_01.jpg" TargetMode="External"/><Relationship Id="rId45" Type="http://schemas.openxmlformats.org/officeDocument/2006/relationships/image" Target="https://b2b.gunfire.com/imgs/1152238482/pim/9bf636dc2a40097fa0a710b0493d72c5b177fd65_SPE_01_039600_01.jpg" TargetMode="External"/><Relationship Id="rId87" Type="http://schemas.openxmlformats.org/officeDocument/2006/relationships/image" Target="https://b2b.gunfire.com/imgs/1152240917/pim/4ed2b76a8855543b2e10a94f9c92af2d3f51774d_SPE_01_041582_01.jpg" TargetMode="External"/><Relationship Id="rId110" Type="http://schemas.openxmlformats.org/officeDocument/2006/relationships/image" Target="https://b2b.gunfire.com/imgs/1152240198/pim/b025292d837ce140ffdad737152ce5b4ead27b8d_SPE_01_041712_1.jpg" TargetMode="External"/><Relationship Id="rId348" Type="http://schemas.openxmlformats.org/officeDocument/2006/relationships/image" Target="https://b2b.gunfire.com/imgs/1152221136/1152221136_1.jpg" TargetMode="External"/><Relationship Id="rId513" Type="http://schemas.openxmlformats.org/officeDocument/2006/relationships/image" Target="https://b2b.gunfire.com/imgs/1152240990/pim/2c89fb24ccdc1aa30b57f7020d7fe5de990b5d4b_SPE_19_041834_01.jpg" TargetMode="External"/><Relationship Id="rId152" Type="http://schemas.openxmlformats.org/officeDocument/2006/relationships/image" Target="https://b2b.gunfire.com/imgs/1152223436/1152223436_1.jpg" TargetMode="External"/><Relationship Id="rId194" Type="http://schemas.openxmlformats.org/officeDocument/2006/relationships/image" Target="https://b2b.gunfire.com/imgs/1152226743/1152226743_1.jpg" TargetMode="External"/><Relationship Id="rId208" Type="http://schemas.openxmlformats.org/officeDocument/2006/relationships/image" Target="https://b2b.gunfire.com/imgs/1152221996/1152221996_1.jpg" TargetMode="External"/><Relationship Id="rId415" Type="http://schemas.openxmlformats.org/officeDocument/2006/relationships/image" Target="https://b2b.gunfire.com/imgs/1152218418/1152218418_1.jpg" TargetMode="External"/><Relationship Id="rId457" Type="http://schemas.openxmlformats.org/officeDocument/2006/relationships/image" Target="https://b2b.gunfire.com/imgs/1152241019/pim/470d54120b2ef0ea94a3edef215d7f8be102981b_SPE_20_042488_01.jpg" TargetMode="External"/><Relationship Id="rId261" Type="http://schemas.openxmlformats.org/officeDocument/2006/relationships/image" Target="https://b2b.gunfire.com/imgs/1152233477/1152233477_1.jpg" TargetMode="External"/><Relationship Id="rId499" Type="http://schemas.openxmlformats.org/officeDocument/2006/relationships/image" Target="https://b2b.gunfire.com/imgs/1152231970/1152231970_1.jpg" TargetMode="External"/><Relationship Id="rId14" Type="http://schemas.openxmlformats.org/officeDocument/2006/relationships/image" Target="https://b2b.gunfire.com/imgs/1152217925/1152217925_1.jpg" TargetMode="External"/><Relationship Id="rId56" Type="http://schemas.openxmlformats.org/officeDocument/2006/relationships/image" Target="https://b2b.gunfire.com/imgs/1152240194/pim/9e68ada60447e522097494f3df8853b35e1e6940_SPE_01_041339_1.jpg" TargetMode="External"/><Relationship Id="rId317" Type="http://schemas.openxmlformats.org/officeDocument/2006/relationships/image" Target="https://b2b.gunfire.com/imgs/1152221058/1152221058_1.jpg" TargetMode="External"/><Relationship Id="rId359" Type="http://schemas.openxmlformats.org/officeDocument/2006/relationships/image" Target="https://b2b.gunfire.com/imgs/1152224925/1152224925_1.jpg" TargetMode="External"/><Relationship Id="rId524" Type="http://schemas.openxmlformats.org/officeDocument/2006/relationships/image" Target="https://b2b.gunfire.com/imgs/1152241014/pim/74987b7de56a5e0eeb0e9e2435b0f9a17385f914_SPE_19_042527_01.jpg" TargetMode="External"/><Relationship Id="rId98" Type="http://schemas.openxmlformats.org/officeDocument/2006/relationships/image" Target="https://b2b.gunfire.com/imgs/1152240895/pim/b9f98f5e9aeae2146ac9d83552ba117a9ee7e048_SPE_01_041646_1.jpg" TargetMode="External"/><Relationship Id="rId121" Type="http://schemas.openxmlformats.org/officeDocument/2006/relationships/image" Target="https://b2b.gunfire.com/imgs/1152240915/pim/a51f0952bac256580013f37c929adcc8438b4cb8_SPE_01_042290_1.jpg" TargetMode="External"/><Relationship Id="rId163" Type="http://schemas.openxmlformats.org/officeDocument/2006/relationships/image" Target="https://b2b.gunfire.com/imgs/1152233177/pim/c1124b2a084b8f311e8d065faaed62cf077b56df_SPE_03_035539_1.jpg" TargetMode="External"/><Relationship Id="rId219" Type="http://schemas.openxmlformats.org/officeDocument/2006/relationships/image" Target="https://b2b.gunfire.com/imgs/1152213737/1152213737_1.jpg" TargetMode="External"/><Relationship Id="rId370" Type="http://schemas.openxmlformats.org/officeDocument/2006/relationships/image" Target="https://b2b.gunfire.com/imgs/1152229723/1152229723_1.jpg" TargetMode="External"/><Relationship Id="rId426" Type="http://schemas.openxmlformats.org/officeDocument/2006/relationships/image" Target="https://b2b.gunfire.com/imgs/1152226762/1152226762_1.jpg" TargetMode="External"/><Relationship Id="rId230" Type="http://schemas.openxmlformats.org/officeDocument/2006/relationships/image" Target="https://b2b.gunfire.com/imgs/1152222842/1152222842_1.jpg" TargetMode="External"/><Relationship Id="rId468" Type="http://schemas.openxmlformats.org/officeDocument/2006/relationships/image" Target="https://b2b.gunfire.com/imgs/1152227680/1152227680_1.jpg" TargetMode="External"/><Relationship Id="rId25" Type="http://schemas.openxmlformats.org/officeDocument/2006/relationships/image" Target="https://b2b.gunfire.com/imgs/1152224671/1152224671_1.jpg" TargetMode="External"/><Relationship Id="rId67" Type="http://schemas.openxmlformats.org/officeDocument/2006/relationships/image" Target="https://b2b.gunfire.com/imgs/1152240172/pim/aa9f74c31da3c9d430af442aacaa5adb289b7fbd_SPE_01_041513_01.jpg" TargetMode="External"/><Relationship Id="rId272" Type="http://schemas.openxmlformats.org/officeDocument/2006/relationships/image" Target="https://b2b.gunfire.com/imgs/1152233505/1152233505_1.jpg" TargetMode="External"/><Relationship Id="rId328" Type="http://schemas.openxmlformats.org/officeDocument/2006/relationships/image" Target="https://b2b.gunfire.com/imgs/1152221082/1152221082_1.jpg" TargetMode="External"/><Relationship Id="rId535" Type="http://schemas.openxmlformats.org/officeDocument/2006/relationships/image" Target="https://b2b.gunfire.com/imgs/1152239890/pim/119e9bfe401161511493fd9a607820c23fed52e5_SPE_31_042383_01.jpg" TargetMode="External"/><Relationship Id="rId132" Type="http://schemas.openxmlformats.org/officeDocument/2006/relationships/image" Target="https://b2b.gunfire.com/imgs/1152240906/pim/1b42b7277e8943620948f5bf9fd8019391502d77_SPE_01_041820_1.jpg" TargetMode="External"/><Relationship Id="rId174" Type="http://schemas.openxmlformats.org/officeDocument/2006/relationships/image" Target="https://b2b.gunfire.com/imgs/1152223114/1152223114_1.jpg" TargetMode="External"/><Relationship Id="rId381" Type="http://schemas.openxmlformats.org/officeDocument/2006/relationships/image" Target="https://b2b.gunfire.com/imgs/1152238133/pim/3978f3321fe2b0da13ddb56477a28d20c5203187_SPE_08_040726_01.jpg" TargetMode="External"/><Relationship Id="rId241" Type="http://schemas.openxmlformats.org/officeDocument/2006/relationships/image" Target="https://b2b.gunfire.com/imgs/1152232309/1152232309_1.jpg" TargetMode="External"/><Relationship Id="rId437" Type="http://schemas.openxmlformats.org/officeDocument/2006/relationships/image" Target="https://b2b.gunfire.com/imgs/1152227172/1152227172_1.jpg" TargetMode="External"/><Relationship Id="rId479" Type="http://schemas.openxmlformats.org/officeDocument/2006/relationships/image" Target="https://b2b.gunfire.com/imgs/1152240732/pim/76ab0de16fce39d6a73e00ab8da9b759c22971cc_SPE_22_042323_01.jpg" TargetMode="External"/><Relationship Id="rId36" Type="http://schemas.openxmlformats.org/officeDocument/2006/relationships/image" Target="https://b2b.gunfire.com/imgs/1152233013/1152233013_1.jpg" TargetMode="External"/><Relationship Id="rId283" Type="http://schemas.openxmlformats.org/officeDocument/2006/relationships/image" Target="https://b2b.gunfire.com/imgs/1152202311/1152202311_1.jpg" TargetMode="External"/><Relationship Id="rId339" Type="http://schemas.openxmlformats.org/officeDocument/2006/relationships/image" Target="https://b2b.gunfire.com/imgs/1152221097/1152221097_1.jpg" TargetMode="External"/><Relationship Id="rId490" Type="http://schemas.openxmlformats.org/officeDocument/2006/relationships/image" Target="https://b2b.gunfire.com/imgs/1152238013/pim/22b1ddae64cf26d1db6f6efa9f11e4c26fb11a73_SPE_22_042494_01.jpg" TargetMode="External"/><Relationship Id="rId504" Type="http://schemas.openxmlformats.org/officeDocument/2006/relationships/image" Target="https://b2b.gunfire.com/imgs/1152231987/1152231987_1.jpg" TargetMode="External"/><Relationship Id="rId78" Type="http://schemas.openxmlformats.org/officeDocument/2006/relationships/image" Target="https://b2b.gunfire.com/imgs/1152240183/pim/29c115c07073ab79fd42544b2124673535368d0f_SPE_01_041524_01.jpg" TargetMode="External"/><Relationship Id="rId101" Type="http://schemas.openxmlformats.org/officeDocument/2006/relationships/image" Target="https://b2b.gunfire.com/imgs/1152240898/pim/267ccefc3e7b91db4e72cfcc3cd6aea4c582a38e_SPE_01_041651_01.jpg" TargetMode="External"/><Relationship Id="rId143" Type="http://schemas.openxmlformats.org/officeDocument/2006/relationships/image" Target="https://b2b.gunfire.com/imgs/1152241241/pim/a89b2d7ccc3140aa1ffed53ed4725999f6a43a42_SPE_01_042295_01.jpg" TargetMode="External"/><Relationship Id="rId185" Type="http://schemas.openxmlformats.org/officeDocument/2006/relationships/image" Target="https://b2b.gunfire.com/imgs/1152233873/1152233873_1.jpg" TargetMode="External"/><Relationship Id="rId350" Type="http://schemas.openxmlformats.org/officeDocument/2006/relationships/image" Target="https://b2b.gunfire.com/imgs/1152221138/1152221138_1.jpg" TargetMode="External"/><Relationship Id="rId406" Type="http://schemas.openxmlformats.org/officeDocument/2006/relationships/image" Target="https://b2b.gunfire.com/imgs/1152218401/1152218401_1.jpg" TargetMode="External"/><Relationship Id="rId9" Type="http://schemas.openxmlformats.org/officeDocument/2006/relationships/hyperlink" Target="#'Specna Arms'!B571"/><Relationship Id="rId210" Type="http://schemas.openxmlformats.org/officeDocument/2006/relationships/image" Target="https://b2b.gunfire.com/imgs/1152226636/1152226636_1.jpg" TargetMode="External"/><Relationship Id="rId392" Type="http://schemas.openxmlformats.org/officeDocument/2006/relationships/image" Target="https://b2b.gunfire.com/imgs/1152238169/pim/4cf2fc188377fcc55c26c5fdd78e350e8decc297_SPE_08_040822_01.jpg" TargetMode="External"/><Relationship Id="rId448" Type="http://schemas.openxmlformats.org/officeDocument/2006/relationships/image" Target="https://b2b.gunfire.com/imgs/1152233539/1152233539_1.jpg" TargetMode="External"/><Relationship Id="rId252" Type="http://schemas.openxmlformats.org/officeDocument/2006/relationships/image" Target="https://b2b.gunfire.com/imgs/1152233368/1152233368_1.jpg" TargetMode="External"/><Relationship Id="rId294" Type="http://schemas.openxmlformats.org/officeDocument/2006/relationships/image" Target="https://b2b.gunfire.com/imgs/1152221003/1152221003_1.jpg" TargetMode="External"/><Relationship Id="rId308" Type="http://schemas.openxmlformats.org/officeDocument/2006/relationships/image" Target="https://b2b.gunfire.com/imgs/1152221042/1152221042_1.jpg" TargetMode="External"/><Relationship Id="rId515" Type="http://schemas.openxmlformats.org/officeDocument/2006/relationships/image" Target="https://b2b.gunfire.com/imgs/1152241005/pim/5ec855f11520304560946c39d848ceb374d44687_SPE_19_042436_01.jpg" TargetMode="External"/><Relationship Id="rId47" Type="http://schemas.openxmlformats.org/officeDocument/2006/relationships/image" Target="https://b2b.gunfire.com/imgs/1152236210/pim/fca70bc40c873c327c022e6ba629b6513e382bc9_SPE_01_039905_1.jpg" TargetMode="External"/><Relationship Id="rId89" Type="http://schemas.openxmlformats.org/officeDocument/2006/relationships/image" Target="https://b2b.gunfire.com/imgs/1152240886/pim/9cd9aa81ae5608e95df7b5ac5c45837d4dc998d6_SPE_01_041594_01.jpg" TargetMode="External"/><Relationship Id="rId112" Type="http://schemas.openxmlformats.org/officeDocument/2006/relationships/image" Target="https://b2b.gunfire.com/imgs/1152240200/pim/ad3bd77a038ece82e2ef71c007830c24b328a875_SPE_01_041714_1.jpg" TargetMode="External"/><Relationship Id="rId154" Type="http://schemas.openxmlformats.org/officeDocument/2006/relationships/image" Target="https://b2b.gunfire.com/imgs/1152223439/1152223439_1.jpg" TargetMode="External"/><Relationship Id="rId361" Type="http://schemas.openxmlformats.org/officeDocument/2006/relationships/image" Target="https://b2b.gunfire.com/imgs/1152224935/1152224935_1.jpg" TargetMode="External"/><Relationship Id="rId196" Type="http://schemas.openxmlformats.org/officeDocument/2006/relationships/image" Target="https://b2b.gunfire.com/imgs/1152226745/1152226745_1.jpg" TargetMode="External"/><Relationship Id="rId417" Type="http://schemas.openxmlformats.org/officeDocument/2006/relationships/image" Target="https://b2b.gunfire.com/imgs/1152218423/1152218423_1.jpg" TargetMode="External"/><Relationship Id="rId459" Type="http://schemas.openxmlformats.org/officeDocument/2006/relationships/image" Target="https://b2b.gunfire.com/imgs/1152240994/pim/88a5b3265d006295e2f48157c161bb972a829227_SPE_20_042501_01.jpg" TargetMode="External"/><Relationship Id="rId16" Type="http://schemas.openxmlformats.org/officeDocument/2006/relationships/image" Target="https://b2b.gunfire.com/imgs/1152220973/1152220973_1.jpg" TargetMode="External"/><Relationship Id="rId221" Type="http://schemas.openxmlformats.org/officeDocument/2006/relationships/image" Target="https://b2b.gunfire.com/imgs/1152213759/1152213759_1.jpg" TargetMode="External"/><Relationship Id="rId263" Type="http://schemas.openxmlformats.org/officeDocument/2006/relationships/image" Target="https://b2b.gunfire.com/imgs/1152233481/1152233481_1.jpg" TargetMode="External"/><Relationship Id="rId319" Type="http://schemas.openxmlformats.org/officeDocument/2006/relationships/image" Target="https://b2b.gunfire.com/imgs/1152221060/1152221060_1.jpg" TargetMode="External"/><Relationship Id="rId470" Type="http://schemas.openxmlformats.org/officeDocument/2006/relationships/image" Target="https://b2b.gunfire.com/imgs/1152231973/1152231973_1.jpg" TargetMode="External"/><Relationship Id="rId526" Type="http://schemas.openxmlformats.org/officeDocument/2006/relationships/image" Target="https://b2b.gunfire.com/imgs/1152241016/pim/9f2f60c55c896832fb9a53112a1ce2018a2cdef4_SPE_19_042530_01.jpg" TargetMode="External"/><Relationship Id="rId58" Type="http://schemas.openxmlformats.org/officeDocument/2006/relationships/image" Target="https://b2b.gunfire.com/imgs/1152238658/pim/cd6bc8320de81c9bdb98b77f2b733eb3cd522cfd_SPE_01_041343_01.jpg" TargetMode="External"/><Relationship Id="rId123" Type="http://schemas.openxmlformats.org/officeDocument/2006/relationships/image" Target="https://b2b.gunfire.com/imgs/1152240911/pim/b011b0903cdf05d5b0fdb4e00846634967c1ea27_SPE_01_041787_01.jpg" TargetMode="External"/><Relationship Id="rId330" Type="http://schemas.openxmlformats.org/officeDocument/2006/relationships/image" Target="https://b2b.gunfire.com/imgs/1152221088/1152221088_1.jpg" TargetMode="External"/><Relationship Id="rId165" Type="http://schemas.openxmlformats.org/officeDocument/2006/relationships/image" Target="https://b2b.gunfire.com/imgs/1152233179/pim/ae94128570c9eb73e9d473a02422d6ddcb86a2e1_SPE_03_035541_01.jpg" TargetMode="External"/><Relationship Id="rId372" Type="http://schemas.openxmlformats.org/officeDocument/2006/relationships/image" Target="https://b2b.gunfire.com/imgs/1152231883/pim/e2632000c4a9622454f956765f027aac5884e90b_SPE_08_034339_01.jpg" TargetMode="External"/><Relationship Id="rId428" Type="http://schemas.openxmlformats.org/officeDocument/2006/relationships/image" Target="https://b2b.gunfire.com/imgs/1152226767/1152226767_1.jpg" TargetMode="External"/><Relationship Id="rId232" Type="http://schemas.openxmlformats.org/officeDocument/2006/relationships/image" Target="https://b2b.gunfire.com/imgs/1152224903/1152224903_1.jpg" TargetMode="External"/><Relationship Id="rId274" Type="http://schemas.openxmlformats.org/officeDocument/2006/relationships/image" Target="https://b2b.gunfire.com/imgs/1152233510/1152233510_1.jpg" TargetMode="External"/><Relationship Id="rId481" Type="http://schemas.openxmlformats.org/officeDocument/2006/relationships/image" Target="https://b2b.gunfire.com/imgs/1152240734/pim/33b8f6e183784df01cd472d167752feb44fc3ab5_SPE_22_042325_01.jpg" TargetMode="External"/><Relationship Id="rId27" Type="http://schemas.openxmlformats.org/officeDocument/2006/relationships/image" Target="https://b2b.gunfire.com/imgs/1152225060/1152225060_1.jpg" TargetMode="External"/><Relationship Id="rId69" Type="http://schemas.openxmlformats.org/officeDocument/2006/relationships/image" Target="https://b2b.gunfire.com/imgs/1152240174/pim/6b3b704a69fe31a655c7e07ae5e131809bf91236_SPE_01_041515_1.jpg" TargetMode="External"/><Relationship Id="rId134" Type="http://schemas.openxmlformats.org/officeDocument/2006/relationships/image" Target="https://b2b.gunfire.com/imgs/1152240908/pim/02bb3cb1118c45eb9d35365542471e0c902535b5_SPE_01_041925_01.jpg" TargetMode="External"/><Relationship Id="rId537" Type="http://schemas.openxmlformats.org/officeDocument/2006/relationships/image" Target="https://b2b.gunfire.com/imgs/1152239857/pim/de97c3e31a70ca3350bfd38c646d033bc3bbcf7f_SPE_31_042387_01.jpg" TargetMode="External"/><Relationship Id="rId80" Type="http://schemas.openxmlformats.org/officeDocument/2006/relationships/image" Target="https://b2b.gunfire.com/imgs/1152238177/pim/694947ac903f59988b20dbdd973fec1704863758_SPE_01_041526_01.jpg" TargetMode="External"/><Relationship Id="rId176" Type="http://schemas.openxmlformats.org/officeDocument/2006/relationships/image" Target="https://b2b.gunfire.com/imgs/1152223117/1152223117_1.jpg" TargetMode="External"/><Relationship Id="rId341" Type="http://schemas.openxmlformats.org/officeDocument/2006/relationships/image" Target="https://b2b.gunfire.com/imgs/1152221099/1152221099_1.jpg" TargetMode="External"/><Relationship Id="rId383" Type="http://schemas.openxmlformats.org/officeDocument/2006/relationships/image" Target="https://b2b.gunfire.com/imgs/1152238132/pim/cf4b174145b915687522760bc58a52b2993d6e24_SPE_08_040729_01.jpg" TargetMode="External"/><Relationship Id="rId439" Type="http://schemas.openxmlformats.org/officeDocument/2006/relationships/image" Target="https://b2b.gunfire.com/imgs/1152233526/1152233526_1.jpg" TargetMode="External"/><Relationship Id="rId201" Type="http://schemas.openxmlformats.org/officeDocument/2006/relationships/image" Target="https://b2b.gunfire.com/imgs/1152231996/1152231996_1.jpg" TargetMode="External"/><Relationship Id="rId243" Type="http://schemas.openxmlformats.org/officeDocument/2006/relationships/image" Target="https://b2b.gunfire.com/imgs/1152233341/1152233341_1.jpg" TargetMode="External"/><Relationship Id="rId285" Type="http://schemas.openxmlformats.org/officeDocument/2006/relationships/image" Target="https://b2b.gunfire.com/imgs/1152220985/1152220985_1.jpg" TargetMode="External"/><Relationship Id="rId450" Type="http://schemas.openxmlformats.org/officeDocument/2006/relationships/image" Target="https://b2b.gunfire.com/imgs/1152233549/1152233549_1.jpg" TargetMode="External"/><Relationship Id="rId506" Type="http://schemas.openxmlformats.org/officeDocument/2006/relationships/image" Target="https://b2b.gunfire.com/imgs/1152231995/1152231995_1.jpg" TargetMode="External"/><Relationship Id="rId38" Type="http://schemas.openxmlformats.org/officeDocument/2006/relationships/image" Target="https://b2b.gunfire.com/imgs/1152233016/1152233016_1.jpg" TargetMode="External"/><Relationship Id="rId103" Type="http://schemas.openxmlformats.org/officeDocument/2006/relationships/image" Target="https://b2b.gunfire.com/imgs/1152240891/pim/009423ac076c2a0c97e2768ac94710ffa191544e_SPE_01_041653_01.jpg" TargetMode="External"/><Relationship Id="rId310" Type="http://schemas.openxmlformats.org/officeDocument/2006/relationships/image" Target="https://b2b.gunfire.com/imgs/1152221044/1152221044_1.jpg" TargetMode="External"/><Relationship Id="rId492" Type="http://schemas.openxmlformats.org/officeDocument/2006/relationships/image" Target="https://b2b.gunfire.com/imgs/1152240983/pim/71bb161e6e6b4703990cf77a4cc03ccf92e64888_SPE_18_042451_01.jpg" TargetMode="External"/><Relationship Id="rId91" Type="http://schemas.openxmlformats.org/officeDocument/2006/relationships/image" Target="https://b2b.gunfire.com/imgs/1152240888/pim/152d2e43212442e2db2304d05895ce5d72c5989d_SPE_01_041598_01.jpg" TargetMode="External"/><Relationship Id="rId145" Type="http://schemas.openxmlformats.org/officeDocument/2006/relationships/image" Target="https://b2b.gunfire.com/imgs/1152241243/pim/253d3f4b1a6f14b1e86230cb793c30d9a4439aff_SPE_01_042307_01.jpg" TargetMode="External"/><Relationship Id="rId187" Type="http://schemas.openxmlformats.org/officeDocument/2006/relationships/image" Target="https://b2b.gunfire.com/imgs/1152233998/1152233998_1.jpg" TargetMode="External"/><Relationship Id="rId352" Type="http://schemas.openxmlformats.org/officeDocument/2006/relationships/image" Target="https://b2b.gunfire.com/imgs/1152224905/1152224905_1.jpg" TargetMode="External"/><Relationship Id="rId394" Type="http://schemas.openxmlformats.org/officeDocument/2006/relationships/image" Target="https://b2b.gunfire.com/imgs/1152238173/pim/1d53c2daf2a883ff9ed2fe36ab2f8d692b4aa9aa_SPE_08_040824_01.jpg" TargetMode="External"/><Relationship Id="rId408" Type="http://schemas.openxmlformats.org/officeDocument/2006/relationships/image" Target="https://b2b.gunfire.com/imgs/1152218405/1152218405_1.jpg" TargetMode="External"/><Relationship Id="rId212" Type="http://schemas.openxmlformats.org/officeDocument/2006/relationships/image" Target="https://b2b.gunfire.com/imgs/1152226891/1152226891_1.jpg" TargetMode="External"/><Relationship Id="rId254" Type="http://schemas.openxmlformats.org/officeDocument/2006/relationships/image" Target="https://b2b.gunfire.com/imgs/1152233373/1152233373_1.jpg" TargetMode="External"/><Relationship Id="rId49" Type="http://schemas.openxmlformats.org/officeDocument/2006/relationships/image" Target="https://b2b.gunfire.com/imgs/1152236905/pim/d3eeba82f4152f9660851ba17eca08f0516a5ea9_pol_pl_Replika_karabinka_SA_F01_FLEX_TM_Half_Tan_1152231750_1.jpg" TargetMode="External"/><Relationship Id="rId114" Type="http://schemas.openxmlformats.org/officeDocument/2006/relationships/image" Target="https://b2b.gunfire.com/imgs/1152240473/pim/eefc73775c69d0986d63318dc7b5f799433fe044_SPE_01_041723_1.jpg" TargetMode="External"/><Relationship Id="rId296" Type="http://schemas.openxmlformats.org/officeDocument/2006/relationships/image" Target="https://b2b.gunfire.com/imgs/1152221009/1152221009_1.jpg" TargetMode="External"/><Relationship Id="rId461" Type="http://schemas.openxmlformats.org/officeDocument/2006/relationships/image" Target="https://b2b.gunfire.com/imgs/1152240997/pim/7cf7117bd5fa3d838db65e94c23a7b237d1b0480_SPE_20_042504_01.jpg" TargetMode="External"/><Relationship Id="rId517" Type="http://schemas.openxmlformats.org/officeDocument/2006/relationships/image" Target="https://b2b.gunfire.com/imgs/1152241007/pim/d48bc2017c4671d79b6851bd65516668feca919b_SPE_19_042439_01.jpg" TargetMode="External"/><Relationship Id="rId60" Type="http://schemas.openxmlformats.org/officeDocument/2006/relationships/image" Target="https://b2b.gunfire.com/imgs/1152239430/pim/8b290b3b9fab75c0ac4ecc3fd8ddf2f1822f9cc6_SPE_01_041345_1.jpg" TargetMode="External"/><Relationship Id="rId156" Type="http://schemas.openxmlformats.org/officeDocument/2006/relationships/image" Target="https://b2b.gunfire.com/imgs/1152223441/1152223441_1.jpg" TargetMode="External"/><Relationship Id="rId198" Type="http://schemas.openxmlformats.org/officeDocument/2006/relationships/image" Target="https://b2b.gunfire.com/imgs/1152226747/1152226747_1.jpg" TargetMode="External"/><Relationship Id="rId321" Type="http://schemas.openxmlformats.org/officeDocument/2006/relationships/image" Target="https://b2b.gunfire.com/imgs/1152221064/1152221064_1.jpg" TargetMode="External"/><Relationship Id="rId363" Type="http://schemas.openxmlformats.org/officeDocument/2006/relationships/image" Target="https://b2b.gunfire.com/imgs/1152229700/1152229700_1.jpg" TargetMode="External"/><Relationship Id="rId419" Type="http://schemas.openxmlformats.org/officeDocument/2006/relationships/image" Target="https://b2b.gunfire.com/imgs/1152224574/1152224574_1.jpg" TargetMode="External"/><Relationship Id="rId223" Type="http://schemas.openxmlformats.org/officeDocument/2006/relationships/image" Target="https://b2b.gunfire.com/imgs/1152213764/1152213764_1.jpg" TargetMode="External"/><Relationship Id="rId430" Type="http://schemas.openxmlformats.org/officeDocument/2006/relationships/image" Target="https://b2b.gunfire.com/imgs/1152226769/1152226769_1.jpg" TargetMode="External"/><Relationship Id="rId18" Type="http://schemas.openxmlformats.org/officeDocument/2006/relationships/image" Target="https://b2b.gunfire.com/imgs/1152220975/1152220975_1.jpg" TargetMode="External"/><Relationship Id="rId265" Type="http://schemas.openxmlformats.org/officeDocument/2006/relationships/image" Target="https://b2b.gunfire.com/imgs/1152233485/1152233485_1.jpg" TargetMode="External"/><Relationship Id="rId472" Type="http://schemas.openxmlformats.org/officeDocument/2006/relationships/image" Target="https://b2b.gunfire.com/imgs/1152231975/1152231975_1.jpg" TargetMode="External"/><Relationship Id="rId528" Type="http://schemas.openxmlformats.org/officeDocument/2006/relationships/image" Target="https://b2b.gunfire.com/imgs/1152228863/1152228863_1.jpg" TargetMode="External"/><Relationship Id="rId125" Type="http://schemas.openxmlformats.org/officeDocument/2006/relationships/image" Target="https://b2b.gunfire.com/imgs/1152241230/pim/cd31ac0f2834a78918f18b033a53f342c1d8eb5c_SPE_01_041806_1.jpg" TargetMode="External"/><Relationship Id="rId167" Type="http://schemas.openxmlformats.org/officeDocument/2006/relationships/image" Target="https://b2b.gunfire.com/imgs/1152222877/1152222877_1.jpg" TargetMode="External"/><Relationship Id="rId332" Type="http://schemas.openxmlformats.org/officeDocument/2006/relationships/image" Target="https://b2b.gunfire.com/imgs/1152221090/1152221090_1.jpg" TargetMode="External"/><Relationship Id="rId374" Type="http://schemas.openxmlformats.org/officeDocument/2006/relationships/image" Target="https://b2b.gunfire.com/imgs/1152233030/1152233030_1.jpg" TargetMode="External"/><Relationship Id="rId71" Type="http://schemas.openxmlformats.org/officeDocument/2006/relationships/image" Target="https://b2b.gunfire.com/imgs/1152240176/pim/24d97cd671198785c9df8942719b4c417047eea4_SPE_01_041517_01.jpg" TargetMode="External"/><Relationship Id="rId234" Type="http://schemas.openxmlformats.org/officeDocument/2006/relationships/image" Target="https://b2b.gunfire.com/imgs/1152224918/1152224918_1.jpg" TargetMode="External"/><Relationship Id="rId2" Type="http://schemas.openxmlformats.org/officeDocument/2006/relationships/hyperlink" Target="#'Specna Arms'!B401"/><Relationship Id="rId29" Type="http://schemas.openxmlformats.org/officeDocument/2006/relationships/image" Target="https://b2b.gunfire.com/imgs/1152225497/1152225497_1.jpg" TargetMode="External"/><Relationship Id="rId276" Type="http://schemas.openxmlformats.org/officeDocument/2006/relationships/image" Target="https://b2b.gunfire.com/imgs/1152233516/1152233516_1.jpg" TargetMode="External"/><Relationship Id="rId441" Type="http://schemas.openxmlformats.org/officeDocument/2006/relationships/image" Target="https://b2b.gunfire.com/imgs/1152233530/1152233530_1.jpg" TargetMode="External"/><Relationship Id="rId483" Type="http://schemas.openxmlformats.org/officeDocument/2006/relationships/image" Target="https://b2b.gunfire.com/imgs/1152240736/pim/7e7c4433035637c4e5a65fc782a38e1dcfee5597_SPE_22_042327_01.jpg" TargetMode="External"/><Relationship Id="rId539" Type="http://schemas.openxmlformats.org/officeDocument/2006/relationships/image" Target="../media/image3.png"/><Relationship Id="rId40" Type="http://schemas.openxmlformats.org/officeDocument/2006/relationships/image" Target="https://b2b.gunfire.com/imgs/1152233157/1152233157_1.jpg" TargetMode="External"/><Relationship Id="rId136" Type="http://schemas.openxmlformats.org/officeDocument/2006/relationships/image" Target="https://b2b.gunfire.com/imgs/1152241234/pim/f4fd154f29123660722eec2998a0884375a28b73_1152221308_1.jpg" TargetMode="External"/><Relationship Id="rId178" Type="http://schemas.openxmlformats.org/officeDocument/2006/relationships/image" Target="https://b2b.gunfire.com/imgs/1152230316/1152230316_1.jpg" TargetMode="External"/><Relationship Id="rId301" Type="http://schemas.openxmlformats.org/officeDocument/2006/relationships/image" Target="https://b2b.gunfire.com/imgs/1152221027/1152221027_1.jpg" TargetMode="External"/><Relationship Id="rId343" Type="http://schemas.openxmlformats.org/officeDocument/2006/relationships/image" Target="https://b2b.gunfire.com/imgs/1152221101/1152221101_1.jpg" TargetMode="External"/><Relationship Id="rId82" Type="http://schemas.openxmlformats.org/officeDocument/2006/relationships/image" Target="https://b2b.gunfire.com/imgs/1152239689/pim/6193fd4e126d0a44a7fe54a519ee764a2e31806b_SPE_01_041528_1.jpg" TargetMode="External"/><Relationship Id="rId203" Type="http://schemas.openxmlformats.org/officeDocument/2006/relationships/image" Target="https://b2b.gunfire.com/imgs/1152219398/1152219398_1.jpg" TargetMode="External"/><Relationship Id="rId385" Type="http://schemas.openxmlformats.org/officeDocument/2006/relationships/image" Target="https://b2b.gunfire.com/imgs/1152238160/pim/ca00edf5d3d0733784cd1ff77252265483943e14_SPE_08_040734_01.jpg" TargetMode="External"/><Relationship Id="rId245" Type="http://schemas.openxmlformats.org/officeDocument/2006/relationships/image" Target="https://b2b.gunfire.com/imgs/1152233347/1152233347_1.jpg" TargetMode="External"/><Relationship Id="rId287" Type="http://schemas.openxmlformats.org/officeDocument/2006/relationships/image" Target="https://b2b.gunfire.com/imgs/1152220989/1152220989_1.jpg" TargetMode="External"/><Relationship Id="rId410" Type="http://schemas.openxmlformats.org/officeDocument/2006/relationships/image" Target="https://b2b.gunfire.com/imgs/1152218407/1152218407_1.jpg" TargetMode="External"/><Relationship Id="rId452" Type="http://schemas.openxmlformats.org/officeDocument/2006/relationships/image" Target="https://b2b.gunfire.com/imgs/1152233552/1152233552_1.jpg" TargetMode="External"/><Relationship Id="rId494" Type="http://schemas.openxmlformats.org/officeDocument/2006/relationships/image" Target="https://b2b.gunfire.com/imgs/1152240985/pim/8e88adb9180c9f932edd84acbb22b607eb6d6890_SPE_18_042476_01.jpg" TargetMode="External"/><Relationship Id="rId508" Type="http://schemas.openxmlformats.org/officeDocument/2006/relationships/image" Target="https://b2b.gunfire.com/imgs/1152239701/pim/d5ca26144681bc1d68e6902c19e1ba4c6b95df70_SPE_19_040522_01.jpg" TargetMode="External"/><Relationship Id="rId105" Type="http://schemas.openxmlformats.org/officeDocument/2006/relationships/image" Target="https://b2b.gunfire.com/imgs/1152240901/pim/8a95a99e2220e7a2f604b97ed8265f3fb5e29d8d_SPE_01_041656_1.jpg" TargetMode="External"/><Relationship Id="rId147" Type="http://schemas.openxmlformats.org/officeDocument/2006/relationships/image" Target="https://b2b.gunfire.com/imgs/1152241245/pim/86d695f25a699e2d6229f303d43628f2be69687e_SPE_01_042309_1.jpg" TargetMode="External"/><Relationship Id="rId312" Type="http://schemas.openxmlformats.org/officeDocument/2006/relationships/image" Target="https://b2b.gunfire.com/imgs/1152221047/1152221047_1.jpg" TargetMode="External"/><Relationship Id="rId354" Type="http://schemas.openxmlformats.org/officeDocument/2006/relationships/image" Target="https://b2b.gunfire.com/imgs/1152224908/1152224908_1.jpg" TargetMode="External"/><Relationship Id="rId51" Type="http://schemas.openxmlformats.org/officeDocument/2006/relationships/image" Target="https://b2b.gunfire.com/imgs/1152236910/pim/6013496b01fd5d32f27d5a8a776b13693a0081f8_pol_pl_Replika_karabinka_SA_FLEX_SA_F03_Half_Tan_1152231754_1.jpg" TargetMode="External"/><Relationship Id="rId93" Type="http://schemas.openxmlformats.org/officeDocument/2006/relationships/image" Target="https://b2b.gunfire.com/imgs/1152240890/pim/3611b0f890c67f611589c0c513d628f4a16261e0_SPE_01_041600_01.jpg" TargetMode="External"/><Relationship Id="rId189" Type="http://schemas.openxmlformats.org/officeDocument/2006/relationships/image" Target="https://b2b.gunfire.com/imgs/1152234010/1152234010_1.jpg" TargetMode="External"/><Relationship Id="rId396" Type="http://schemas.openxmlformats.org/officeDocument/2006/relationships/image" Target="https://b2b.gunfire.com/imgs/1152240065/pim/00fae1c8ec1c42c087ee1ea03ab0bd9463d50911_SPE_10_040705_01.jpg" TargetMode="External"/><Relationship Id="rId214" Type="http://schemas.openxmlformats.org/officeDocument/2006/relationships/image" Target="https://b2b.gunfire.com/imgs/1152234283/1152234283_1.jpg" TargetMode="External"/><Relationship Id="rId256" Type="http://schemas.openxmlformats.org/officeDocument/2006/relationships/image" Target="https://b2b.gunfire.com/imgs/1152233378/1152233378_1.jpg" TargetMode="External"/><Relationship Id="rId298" Type="http://schemas.openxmlformats.org/officeDocument/2006/relationships/image" Target="https://b2b.gunfire.com/imgs/1152221024/1152221024_1.jpg" TargetMode="External"/><Relationship Id="rId421" Type="http://schemas.openxmlformats.org/officeDocument/2006/relationships/image" Target="https://b2b.gunfire.com/imgs/1152224576/1152224576_1.jpg" TargetMode="External"/><Relationship Id="rId463" Type="http://schemas.openxmlformats.org/officeDocument/2006/relationships/image" Target="https://b2b.gunfire.com/imgs/1152240999/pim/2535e2e53a6fddd1e9621b83129820b26ec2bc1e_SPE_20_042506_01.jpg" TargetMode="External"/><Relationship Id="rId519" Type="http://schemas.openxmlformats.org/officeDocument/2006/relationships/image" Target="https://b2b.gunfire.com/imgs/1152241009/pim/c76eefe1c9217e944a0fc58633d3095bb1a5e6c9_SPE_19_042519_01.jpg" TargetMode="External"/><Relationship Id="rId116" Type="http://schemas.openxmlformats.org/officeDocument/2006/relationships/image" Target="https://b2b.gunfire.com/imgs/1152240475/pim/84426b345ab96a3a4c6ad58592d0bd6fc94e10d4_SPE_01_041729_1.jpg" TargetMode="External"/><Relationship Id="rId158" Type="http://schemas.openxmlformats.org/officeDocument/2006/relationships/image" Target="https://b2b.gunfire.com/imgs/1152223445/1152223445_1.jpg" TargetMode="External"/><Relationship Id="rId323" Type="http://schemas.openxmlformats.org/officeDocument/2006/relationships/image" Target="https://b2b.gunfire.com/imgs/1152221067/1152221067_1.jpg" TargetMode="External"/><Relationship Id="rId530" Type="http://schemas.openxmlformats.org/officeDocument/2006/relationships/image" Target="https://b2b.gunfire.com/imgs/1152233960/1152233960_1.jpg" TargetMode="External"/><Relationship Id="rId20" Type="http://schemas.openxmlformats.org/officeDocument/2006/relationships/image" Target="https://b2b.gunfire.com/imgs/1152220979/1152220979_1.jpg" TargetMode="External"/><Relationship Id="rId62" Type="http://schemas.openxmlformats.org/officeDocument/2006/relationships/image" Target="https://b2b.gunfire.com/imgs/1152239442/pim/585b6f695201dee8b49a34d230c3410ca8002bfb_SPE_01_041349_01.jpg" TargetMode="External"/><Relationship Id="rId365" Type="http://schemas.openxmlformats.org/officeDocument/2006/relationships/image" Target="https://b2b.gunfire.com/imgs/1152229704/1152229704_1.jpg" TargetMode="External"/><Relationship Id="rId225" Type="http://schemas.openxmlformats.org/officeDocument/2006/relationships/image" Target="https://b2b.gunfire.com/imgs/1152222790/1152222790_1.jpg" TargetMode="External"/><Relationship Id="rId267" Type="http://schemas.openxmlformats.org/officeDocument/2006/relationships/image" Target="https://b2b.gunfire.com/imgs/1152233487/1152233487_1.jpg" TargetMode="External"/><Relationship Id="rId432" Type="http://schemas.openxmlformats.org/officeDocument/2006/relationships/image" Target="https://b2b.gunfire.com/imgs/1152227166/1152227166_1.jpg" TargetMode="External"/><Relationship Id="rId474" Type="http://schemas.openxmlformats.org/officeDocument/2006/relationships/image" Target="https://b2b.gunfire.com/imgs/1152231977/1152231977_1.jpg" TargetMode="External"/><Relationship Id="rId127" Type="http://schemas.openxmlformats.org/officeDocument/2006/relationships/image" Target="https://b2b.gunfire.com/imgs/1152241232/pim/b428b4e26a898cf22e5ab01e3ed666c67366fb8d_SPE_01_041809_1.jpg" TargetMode="External"/><Relationship Id="rId31" Type="http://schemas.openxmlformats.org/officeDocument/2006/relationships/image" Target="https://b2b.gunfire.com/imgs/1152226023/1152226023_1.jpg" TargetMode="External"/><Relationship Id="rId73" Type="http://schemas.openxmlformats.org/officeDocument/2006/relationships/image" Target="https://b2b.gunfire.com/imgs/1152240178/pim/fc93b3f53de443805af526fbd8cefeeeb0c11897_SPE_01_041519_1.jpg" TargetMode="External"/><Relationship Id="rId169" Type="http://schemas.openxmlformats.org/officeDocument/2006/relationships/image" Target="https://b2b.gunfire.com/imgs/1152222892/1152222892_1.jpg" TargetMode="External"/><Relationship Id="rId334" Type="http://schemas.openxmlformats.org/officeDocument/2006/relationships/image" Target="https://b2b.gunfire.com/imgs/1152221092/1152221092_1.jpg" TargetMode="External"/><Relationship Id="rId376" Type="http://schemas.openxmlformats.org/officeDocument/2006/relationships/image" Target="https://b2b.gunfire.com/imgs/1152240040/pim/6b28aa42064c49845c69b1150838df876662f0a5_SPE_08_039184_01.jpg" TargetMode="External"/><Relationship Id="rId541" Type="http://schemas.openxmlformats.org/officeDocument/2006/relationships/image" Target="../media/image5.png"/><Relationship Id="rId4" Type="http://schemas.openxmlformats.org/officeDocument/2006/relationships/hyperlink" Target="#'Specna Arms'!B196"/><Relationship Id="rId180" Type="http://schemas.openxmlformats.org/officeDocument/2006/relationships/image" Target="https://b2b.gunfire.com/imgs/1152230318/1152230318_1.jpg" TargetMode="External"/><Relationship Id="rId236" Type="http://schemas.openxmlformats.org/officeDocument/2006/relationships/image" Target="https://b2b.gunfire.com/imgs/1152225075/1152225075_1.jpg" TargetMode="External"/><Relationship Id="rId278" Type="http://schemas.openxmlformats.org/officeDocument/2006/relationships/image" Target="https://b2b.gunfire.com/imgs/1152234304/1152234304_1.jpg" TargetMode="External"/><Relationship Id="rId401" Type="http://schemas.openxmlformats.org/officeDocument/2006/relationships/image" Target="https://b2b.gunfire.com/imgs/1152240071/pim/17fd2d100789213433aecdfba1a103c14c311df6_SPE_10_040712_01.jpg" TargetMode="External"/><Relationship Id="rId443" Type="http://schemas.openxmlformats.org/officeDocument/2006/relationships/image" Target="https://b2b.gunfire.com/imgs/1152233533/1152233533_1.jpg" TargetMode="External"/><Relationship Id="rId303" Type="http://schemas.openxmlformats.org/officeDocument/2006/relationships/image" Target="https://b2b.gunfire.com/imgs/1152221034/1152221034_1.jpg" TargetMode="External"/><Relationship Id="rId485" Type="http://schemas.openxmlformats.org/officeDocument/2006/relationships/image" Target="https://b2b.gunfire.com/imgs/1152240738/pim/7e13cf5ccb3a7e7de57b0d2a9139cdaf20941d28_SPE_22_042329_01.jpg" TargetMode="External"/><Relationship Id="rId42" Type="http://schemas.openxmlformats.org/officeDocument/2006/relationships/image" Target="https://b2b.gunfire.com/imgs/1152233171/1152233171_1.jpg" TargetMode="External"/><Relationship Id="rId84" Type="http://schemas.openxmlformats.org/officeDocument/2006/relationships/image" Target="https://b2b.gunfire.com/imgs/1152237884/pim/efff4a320a0fca091867cc022928d3537038a989_SPE_01_041530_1.jpg" TargetMode="External"/><Relationship Id="rId138" Type="http://schemas.openxmlformats.org/officeDocument/2006/relationships/image" Target="https://b2b.gunfire.com/imgs/1152241236/pim/a00f01de04cfbf3b390d679c46bf30bc6d92f111_1152221329_1.jpg" TargetMode="External"/><Relationship Id="rId345" Type="http://schemas.openxmlformats.org/officeDocument/2006/relationships/image" Target="https://b2b.gunfire.com/imgs/1152221125/1152221125_1.jpg" TargetMode="External"/><Relationship Id="rId387" Type="http://schemas.openxmlformats.org/officeDocument/2006/relationships/image" Target="https://b2b.gunfire.com/imgs/1152238146/pim/67f2560897b7ae157f1d0164bf14d7d44cc2d380_SPE_08_040740_01.jpg" TargetMode="External"/><Relationship Id="rId510" Type="http://schemas.openxmlformats.org/officeDocument/2006/relationships/image" Target="https://b2b.gunfire.com/imgs/1152239705/pim/e17a196b5117a3c47c896792b4b9b81a230c06e8_SPE_19_040532_01.jpg" TargetMode="External"/><Relationship Id="rId191" Type="http://schemas.openxmlformats.org/officeDocument/2006/relationships/image" Target="https://b2b.gunfire.com/imgs/1152234352/1152234352_1.jpg" TargetMode="External"/><Relationship Id="rId205" Type="http://schemas.openxmlformats.org/officeDocument/2006/relationships/image" Target="https://b2b.gunfire.com/imgs/1152219407/1152219407_1.jpg" TargetMode="External"/><Relationship Id="rId247" Type="http://schemas.openxmlformats.org/officeDocument/2006/relationships/image" Target="https://b2b.gunfire.com/imgs/1152233352/1152233352_1.jpg" TargetMode="External"/><Relationship Id="rId412" Type="http://schemas.openxmlformats.org/officeDocument/2006/relationships/image" Target="https://b2b.gunfire.com/imgs/1152218410/1152218410_1.jpg" TargetMode="External"/><Relationship Id="rId107" Type="http://schemas.openxmlformats.org/officeDocument/2006/relationships/image" Target="https://b2b.gunfire.com/imgs/1152238183/pim/9dc7d5fbe96651d53c892734db202625006eab8d_SPE_01_041698_1.jpg" TargetMode="External"/><Relationship Id="rId289" Type="http://schemas.openxmlformats.org/officeDocument/2006/relationships/image" Target="https://b2b.gunfire.com/imgs/1152220993/1152220993_1.jpg" TargetMode="External"/><Relationship Id="rId454" Type="http://schemas.openxmlformats.org/officeDocument/2006/relationships/image" Target="https://b2b.gunfire.com/imgs/1152233554/1152233554_1.jpg" TargetMode="External"/><Relationship Id="rId496" Type="http://schemas.openxmlformats.org/officeDocument/2006/relationships/image" Target="https://b2b.gunfire.com/imgs/1152240987/pim/0bbc4fd033dd06292a8e7a02568e24270fb6a0ca_SPE_18_042478_11.jpg" TargetMode="External"/><Relationship Id="rId11" Type="http://schemas.openxmlformats.org/officeDocument/2006/relationships/image" Target="https://b2b.gunfire.com/imgs/1152213957/1152213957_1.jpg" TargetMode="External"/><Relationship Id="rId53" Type="http://schemas.openxmlformats.org/officeDocument/2006/relationships/image" Target="https://b2b.gunfire.com/imgs/1152238202/pim/a336cf67129a4f23a36e781a6f52831602d09011_SPE_01_041254_1.jpg" TargetMode="External"/><Relationship Id="rId149" Type="http://schemas.openxmlformats.org/officeDocument/2006/relationships/image" Target="https://b2b.gunfire.com/imgs/1152241247/pim/04669cd8ccae69be4f4243003fc5207361ee4cfc_SPE_01_042311_1.jpg" TargetMode="External"/><Relationship Id="rId314" Type="http://schemas.openxmlformats.org/officeDocument/2006/relationships/image" Target="https://b2b.gunfire.com/imgs/1152221053/1152221053_1.jpg" TargetMode="External"/><Relationship Id="rId356" Type="http://schemas.openxmlformats.org/officeDocument/2006/relationships/image" Target="https://b2b.gunfire.com/imgs/1152224914/1152224914_1.jpg" TargetMode="External"/><Relationship Id="rId398" Type="http://schemas.openxmlformats.org/officeDocument/2006/relationships/image" Target="https://b2b.gunfire.com/imgs/1152240067/pim/5e4f058a8386cb3a0d7894ac68a011b49efb8b2e_SPE_10_040707_01.jpg" TargetMode="External"/><Relationship Id="rId521" Type="http://schemas.openxmlformats.org/officeDocument/2006/relationships/image" Target="https://b2b.gunfire.com/imgs/1152241011/pim/f5b9820401a6ecdad81ff9e1cf5a0e43a1b9b5a3_SPE_19_042522_01.jpg" TargetMode="External"/><Relationship Id="rId95" Type="http://schemas.openxmlformats.org/officeDocument/2006/relationships/image" Target="https://b2b.gunfire.com/imgs/1152240893/pim/f31870509e7870fd343103bfbc63a7931880ff71_SPE_01_041630_01.jpg" TargetMode="External"/><Relationship Id="rId160" Type="http://schemas.openxmlformats.org/officeDocument/2006/relationships/image" Target="https://b2b.gunfire.com/imgs/1152223448/1152223448_1.jpg" TargetMode="External"/><Relationship Id="rId216" Type="http://schemas.openxmlformats.org/officeDocument/2006/relationships/image" Target="https://b2b.gunfire.com/imgs/1152234286/1152234286_1.jpg" TargetMode="External"/><Relationship Id="rId423" Type="http://schemas.openxmlformats.org/officeDocument/2006/relationships/image" Target="https://b2b.gunfire.com/imgs/1152224591/1152224591_1.jpg" TargetMode="External"/><Relationship Id="rId258" Type="http://schemas.openxmlformats.org/officeDocument/2006/relationships/image" Target="https://b2b.gunfire.com/imgs/1152233383/1152233383_1.jpg" TargetMode="External"/><Relationship Id="rId465" Type="http://schemas.openxmlformats.org/officeDocument/2006/relationships/image" Target="https://b2b.gunfire.com/imgs/1152225358/1152225358_1.jpg" TargetMode="External"/><Relationship Id="rId22" Type="http://schemas.openxmlformats.org/officeDocument/2006/relationships/image" Target="https://b2b.gunfire.com/imgs/1152221326/1152221326_1.jpg" TargetMode="External"/><Relationship Id="rId64" Type="http://schemas.openxmlformats.org/officeDocument/2006/relationships/image" Target="https://b2b.gunfire.com/imgs/1152239437/pim/6a84dc0d4d621af66d8ca830172597d46263ab58_SPE_01_041352_01.jpg" TargetMode="External"/><Relationship Id="rId118" Type="http://schemas.openxmlformats.org/officeDocument/2006/relationships/image" Target="https://b2b.gunfire.com/imgs/1152240912/pim/121991fd71368eb447571f5e06008732b8d6d344_SPE_01_041773_01.jpg" TargetMode="External"/><Relationship Id="rId325" Type="http://schemas.openxmlformats.org/officeDocument/2006/relationships/image" Target="https://b2b.gunfire.com/imgs/1152221076/1152221076_1.jpg" TargetMode="External"/><Relationship Id="rId367" Type="http://schemas.openxmlformats.org/officeDocument/2006/relationships/image" Target="https://b2b.gunfire.com/imgs/1152229707/1152229707_1.jpg" TargetMode="External"/><Relationship Id="rId532" Type="http://schemas.openxmlformats.org/officeDocument/2006/relationships/image" Target="https://b2b.gunfire.com/imgs/1152240472/pim/a4a1940638584bb5a992743ffb1dae22e5ee072e_SPE_14_041126_01.jpg" TargetMode="External"/><Relationship Id="rId171" Type="http://schemas.openxmlformats.org/officeDocument/2006/relationships/image" Target="https://b2b.gunfire.com/imgs/1152223108/1152223108_1.jpg" TargetMode="External"/><Relationship Id="rId227" Type="http://schemas.openxmlformats.org/officeDocument/2006/relationships/image" Target="https://b2b.gunfire.com/imgs/1152222810/1152222810_1.jpg" TargetMode="External"/><Relationship Id="rId269" Type="http://schemas.openxmlformats.org/officeDocument/2006/relationships/image" Target="https://b2b.gunfire.com/imgs/1152233492/1152233492_1.jpg" TargetMode="External"/><Relationship Id="rId434" Type="http://schemas.openxmlformats.org/officeDocument/2006/relationships/image" Target="https://b2b.gunfire.com/imgs/1152227168/1152227168_1.jpg" TargetMode="External"/><Relationship Id="rId476" Type="http://schemas.openxmlformats.org/officeDocument/2006/relationships/image" Target="https://b2b.gunfire.com/imgs/1152240729/pim/fc87eeebfeef4bf22de7d435a9255ea67f6746c6_SPE_22_042320_01.jpg" TargetMode="External"/><Relationship Id="rId33" Type="http://schemas.openxmlformats.org/officeDocument/2006/relationships/image" Target="https://b2b.gunfire.com/imgs/1152231902/1152231902_1.jpg" TargetMode="External"/><Relationship Id="rId129" Type="http://schemas.openxmlformats.org/officeDocument/2006/relationships/image" Target="https://b2b.gunfire.com/imgs/1152240903/pim/d271d2a283fecb8ba4c52434526ef28effd040e2_SPE_01_041817_01.jpg" TargetMode="External"/><Relationship Id="rId280" Type="http://schemas.openxmlformats.org/officeDocument/2006/relationships/image" Target="https://b2b.gunfire.com/imgs/1152234749/pim/76e0eec2f27bc7c1bf5b089271f61e6141be61e5_SPE_09_036871_01.jpg" TargetMode="External"/><Relationship Id="rId336" Type="http://schemas.openxmlformats.org/officeDocument/2006/relationships/image" Target="https://b2b.gunfire.com/imgs/1152221094/1152221094_1.jpg" TargetMode="External"/><Relationship Id="rId501" Type="http://schemas.openxmlformats.org/officeDocument/2006/relationships/image" Target="https://b2b.gunfire.com/imgs/1152231972/1152231972_1.jpg" TargetMode="External"/><Relationship Id="rId75" Type="http://schemas.openxmlformats.org/officeDocument/2006/relationships/image" Target="https://b2b.gunfire.com/imgs/1152240180/pim/09e4611f9fa25cb13130fd60d793dec493d5f5f4_SPE_01_041521_01.jpg" TargetMode="External"/><Relationship Id="rId140" Type="http://schemas.openxmlformats.org/officeDocument/2006/relationships/image" Target="https://b2b.gunfire.com/imgs/1152241238/pim/6472c64bebeecc56f46a64c7903ef4312b0b25ea_SPE_01_042292_01.jpg" TargetMode="External"/><Relationship Id="rId182" Type="http://schemas.openxmlformats.org/officeDocument/2006/relationships/image" Target="https://b2b.gunfire.com/imgs/1152230321/1152230321_1.jpg" TargetMode="External"/><Relationship Id="rId378" Type="http://schemas.openxmlformats.org/officeDocument/2006/relationships/image" Target="https://b2b.gunfire.com/imgs/1152238135/pim/b6cf68c2d1512e2112bc8428cbcd52d641192e56_SPE_08_040723_01.jpg" TargetMode="External"/><Relationship Id="rId403" Type="http://schemas.openxmlformats.org/officeDocument/2006/relationships/image" Target="https://b2b.gunfire.com/imgs/1152218393/1152218393_1.jpg" TargetMode="External"/><Relationship Id="rId6" Type="http://schemas.openxmlformats.org/officeDocument/2006/relationships/hyperlink" Target="#'Specna Arms'!B150"/><Relationship Id="rId238" Type="http://schemas.openxmlformats.org/officeDocument/2006/relationships/image" Target="https://b2b.gunfire.com/imgs/1152229527/1152229527_1.jpg" TargetMode="External"/><Relationship Id="rId445" Type="http://schemas.openxmlformats.org/officeDocument/2006/relationships/image" Target="https://b2b.gunfire.com/imgs/1152233535/1152233535_1.jpg" TargetMode="External"/><Relationship Id="rId487" Type="http://schemas.openxmlformats.org/officeDocument/2006/relationships/image" Target="https://b2b.gunfire.com/imgs/1152240186/pim/b044ec64ede140f45a045dab08ff909887e1c007_SPE_22_042331_01.jpg" TargetMode="External"/><Relationship Id="rId291" Type="http://schemas.openxmlformats.org/officeDocument/2006/relationships/image" Target="https://b2b.gunfire.com/imgs/1152220997/1152220997_1.jpg" TargetMode="External"/><Relationship Id="rId305" Type="http://schemas.openxmlformats.org/officeDocument/2006/relationships/image" Target="https://b2b.gunfire.com/imgs/1152221039/1152221039_1.jpg" TargetMode="External"/><Relationship Id="rId347" Type="http://schemas.openxmlformats.org/officeDocument/2006/relationships/image" Target="https://b2b.gunfire.com/imgs/1152221131/1152221131_1.jpg" TargetMode="External"/><Relationship Id="rId512" Type="http://schemas.openxmlformats.org/officeDocument/2006/relationships/image" Target="https://b2b.gunfire.com/imgs/1152239708/pim/0a130e3ae7139af061db6e4ee69a7afad627eb87_SPE_19_040535_01.jpg" TargetMode="External"/><Relationship Id="rId44" Type="http://schemas.openxmlformats.org/officeDocument/2006/relationships/image" Target="https://b2b.gunfire.com/imgs/1152236307/pim/2927a68da3aa7f9613e407502ee43b7866eb4e17_SPE_01_038797_1.jpg" TargetMode="External"/><Relationship Id="rId86" Type="http://schemas.openxmlformats.org/officeDocument/2006/relationships/image" Target="https://b2b.gunfire.com/imgs/1152240916/pim/fdccd89f587205043897906d5c889381ca8cd3a9_SPE_01_041581_01.jpg" TargetMode="External"/><Relationship Id="rId151" Type="http://schemas.openxmlformats.org/officeDocument/2006/relationships/image" Target="https://b2b.gunfire.com/imgs/1152223435/1152223435_1.jpg" TargetMode="External"/><Relationship Id="rId389" Type="http://schemas.openxmlformats.org/officeDocument/2006/relationships/image" Target="https://b2b.gunfire.com/imgs/1152238172/pim/86fbc0d10f1069577e117545317a1ff8eab39c50_SPE_08_040819_01.jpg" TargetMode="External"/><Relationship Id="rId193" Type="http://schemas.openxmlformats.org/officeDocument/2006/relationships/image" Target="https://b2b.gunfire.com/imgs/1152238474/pim/f09afe414c0e2d265dae8c41d17509b78892f04a_SPE_05_039606_01.jpg" TargetMode="External"/><Relationship Id="rId207" Type="http://schemas.openxmlformats.org/officeDocument/2006/relationships/image" Target="https://b2b.gunfire.com/imgs/1152221995/1152221995_1.jpg" TargetMode="External"/><Relationship Id="rId249" Type="http://schemas.openxmlformats.org/officeDocument/2006/relationships/image" Target="https://b2b.gunfire.com/imgs/1152233356/1152233356_1.jpg" TargetMode="External"/><Relationship Id="rId414" Type="http://schemas.openxmlformats.org/officeDocument/2006/relationships/image" Target="https://b2b.gunfire.com/imgs/1152218412/1152218412_1.jpg" TargetMode="External"/><Relationship Id="rId456" Type="http://schemas.openxmlformats.org/officeDocument/2006/relationships/image" Target="https://b2b.gunfire.com/imgs/1152233560/1152233560_1.jpg" TargetMode="External"/><Relationship Id="rId498" Type="http://schemas.openxmlformats.org/officeDocument/2006/relationships/image" Target="https://b2b.gunfire.com/imgs/1152240989/pim/47dd45ad69bf058ec1b9f4719d10629c6bb29f29_SPE_18_042480_11.jpg" TargetMode="External"/><Relationship Id="rId13" Type="http://schemas.openxmlformats.org/officeDocument/2006/relationships/image" Target="https://b2b.gunfire.com/imgs/1152217924/1152217924_1.jpg" TargetMode="External"/><Relationship Id="rId109" Type="http://schemas.openxmlformats.org/officeDocument/2006/relationships/image" Target="https://b2b.gunfire.com/imgs/1152240197/pim/3ce8ab7b4b8f1f885ac90c858a98e51ccf5860b1_SPE_01_041704_01.jpg" TargetMode="External"/><Relationship Id="rId260" Type="http://schemas.openxmlformats.org/officeDocument/2006/relationships/image" Target="https://b2b.gunfire.com/imgs/1152233476/1152233476_1.jpg" TargetMode="External"/><Relationship Id="rId316" Type="http://schemas.openxmlformats.org/officeDocument/2006/relationships/image" Target="https://b2b.gunfire.com/imgs/1152221056/1152221056_1.jpg" TargetMode="External"/><Relationship Id="rId523" Type="http://schemas.openxmlformats.org/officeDocument/2006/relationships/image" Target="https://b2b.gunfire.com/imgs/1152241013/pim/43fab9f9bd6ffebf97a446a1854e59f43d426ddc_SPE_19_042524_01.jpg" TargetMode="External"/><Relationship Id="rId55" Type="http://schemas.openxmlformats.org/officeDocument/2006/relationships/image" Target="https://b2b.gunfire.com/imgs/1152240193/pim/2e4fb93a15248fcb8b7486b7b806efb87127a431_SPE_01_041338_1.jpg" TargetMode="External"/><Relationship Id="rId97" Type="http://schemas.openxmlformats.org/officeDocument/2006/relationships/image" Target="https://b2b.gunfire.com/imgs/1152240894/pim/c3b16c569d1a2dad239df77b561568085baaf851_SPE_01_041645_1.jpg" TargetMode="External"/><Relationship Id="rId120" Type="http://schemas.openxmlformats.org/officeDocument/2006/relationships/image" Target="https://b2b.gunfire.com/imgs/1152240914/pim/e2e2ea351c5b8a7a126eb400bd9b37ddf3326efd_SPE_01_041775_1.jpg" TargetMode="External"/><Relationship Id="rId358" Type="http://schemas.openxmlformats.org/officeDocument/2006/relationships/image" Target="https://b2b.gunfire.com/imgs/1152224921/1152224921_1.jpg" TargetMode="External"/><Relationship Id="rId162" Type="http://schemas.openxmlformats.org/officeDocument/2006/relationships/image" Target="https://b2b.gunfire.com/imgs/1152233176/pim/508be5255fe9c8a521b0fcc71a5e50314e4c275f_SPE_03_035538_1.jpg" TargetMode="External"/><Relationship Id="rId218" Type="http://schemas.openxmlformats.org/officeDocument/2006/relationships/image" Target="https://b2b.gunfire.com/imgs/1152202319/1152202319_1.jpg" TargetMode="External"/><Relationship Id="rId425" Type="http://schemas.openxmlformats.org/officeDocument/2006/relationships/image" Target="https://b2b.gunfire.com/imgs/1152224594/1152224594_1.jpg" TargetMode="External"/><Relationship Id="rId467" Type="http://schemas.openxmlformats.org/officeDocument/2006/relationships/image" Target="https://b2b.gunfire.com/imgs/1152225995/1152225995_1.jpg" TargetMode="External"/><Relationship Id="rId271" Type="http://schemas.openxmlformats.org/officeDocument/2006/relationships/image" Target="https://b2b.gunfire.com/imgs/1152233503/1152233503_1.jpg" TargetMode="External"/><Relationship Id="rId24" Type="http://schemas.openxmlformats.org/officeDocument/2006/relationships/image" Target="https://b2b.gunfire.com/imgs/1152224669/1152224669_1.jpg" TargetMode="External"/><Relationship Id="rId66" Type="http://schemas.openxmlformats.org/officeDocument/2006/relationships/image" Target="https://b2b.gunfire.com/imgs/1152239436/pim/bbc1993d5d0ec4f4ccc438822e9fdd42ad8ff208_SPE_01_041354_1.jpg" TargetMode="External"/><Relationship Id="rId131" Type="http://schemas.openxmlformats.org/officeDocument/2006/relationships/image" Target="https://b2b.gunfire.com/imgs/1152240905/pim/118494f13e802f825f06f97451bd5793962fcb1f_SPE_01_041819_01.jpg" TargetMode="External"/><Relationship Id="rId327" Type="http://schemas.openxmlformats.org/officeDocument/2006/relationships/image" Target="https://b2b.gunfire.com/imgs/1152221081/1152221081_1.jpg" TargetMode="External"/><Relationship Id="rId369" Type="http://schemas.openxmlformats.org/officeDocument/2006/relationships/image" Target="https://b2b.gunfire.com/imgs/1152229717/1152229717_1.jpg" TargetMode="External"/><Relationship Id="rId534" Type="http://schemas.openxmlformats.org/officeDocument/2006/relationships/image" Target="https://b2b.gunfire.com/imgs/1152239889/pim/81536ef366a7a1f0d434acd9528b1f88ab37e812_SPE_31_042381_01.jpg" TargetMode="External"/><Relationship Id="rId173" Type="http://schemas.openxmlformats.org/officeDocument/2006/relationships/image" Target="https://b2b.gunfire.com/imgs/1152223111/1152223111_1.jpg" TargetMode="External"/><Relationship Id="rId229" Type="http://schemas.openxmlformats.org/officeDocument/2006/relationships/image" Target="https://b2b.gunfire.com/imgs/1152222835/1152222835_1.jpg" TargetMode="External"/><Relationship Id="rId380" Type="http://schemas.openxmlformats.org/officeDocument/2006/relationships/image" Target="https://b2b.gunfire.com/imgs/1152238134/pim/b95681e7f64b41990a6f16bc694ec33a8355a20a_SPE_08_040725_01.jpg" TargetMode="External"/><Relationship Id="rId436" Type="http://schemas.openxmlformats.org/officeDocument/2006/relationships/image" Target="https://b2b.gunfire.com/imgs/1152227171/1152227171_1.jpg" TargetMode="External"/><Relationship Id="rId240" Type="http://schemas.openxmlformats.org/officeDocument/2006/relationships/image" Target="https://b2b.gunfire.com/imgs/1152231404/1152231404_1.jpg" TargetMode="External"/><Relationship Id="rId478" Type="http://schemas.openxmlformats.org/officeDocument/2006/relationships/image" Target="https://b2b.gunfire.com/imgs/1152240731/pim/f6e9aa80267fadab3e6ee79a81d38c345ef83e0c_SPE_22_042322_01.jpg" TargetMode="External"/><Relationship Id="rId35" Type="http://schemas.openxmlformats.org/officeDocument/2006/relationships/image" Target="https://b2b.gunfire.com/imgs/1152231952/1152231952_1.jpg" TargetMode="External"/><Relationship Id="rId77" Type="http://schemas.openxmlformats.org/officeDocument/2006/relationships/image" Target="https://b2b.gunfire.com/imgs/1152240182/pim/bdaaa238b5d8efdfdf67a8cf2303d79653bb48c4_SPE_01_041523_01.jpg" TargetMode="External"/><Relationship Id="rId100" Type="http://schemas.openxmlformats.org/officeDocument/2006/relationships/image" Target="https://b2b.gunfire.com/imgs/1152240897/pim/29864602f60512561f500081320a2b7352f1be75_SPE_01_041649_01.jpg" TargetMode="External"/><Relationship Id="rId282" Type="http://schemas.openxmlformats.org/officeDocument/2006/relationships/image" Target="https://b2b.gunfire.com/imgs/1152236180/pim/c14db0bd73d87b9bf923b89a9d477bb8353560e4_SPE_09_038725_01.jpg" TargetMode="External"/><Relationship Id="rId338" Type="http://schemas.openxmlformats.org/officeDocument/2006/relationships/image" Target="https://b2b.gunfire.com/imgs/1152221096/1152221096_1.jpg" TargetMode="External"/><Relationship Id="rId503" Type="http://schemas.openxmlformats.org/officeDocument/2006/relationships/image" Target="https://b2b.gunfire.com/imgs/1152231984/1152231984_1.jpg" TargetMode="External"/><Relationship Id="rId8" Type="http://schemas.openxmlformats.org/officeDocument/2006/relationships/hyperlink" Target="#'Specna Arms'!B499"/><Relationship Id="rId142" Type="http://schemas.openxmlformats.org/officeDocument/2006/relationships/image" Target="https://b2b.gunfire.com/imgs/1152241240/pim/5cc56046d1450b18d376437ecdd658c723e7e49b_SPE_01_042294_01.jpg" TargetMode="External"/><Relationship Id="rId184" Type="http://schemas.openxmlformats.org/officeDocument/2006/relationships/image" Target="https://b2b.gunfire.com/imgs/1152233872/1152233872_1.jpg" TargetMode="External"/><Relationship Id="rId391" Type="http://schemas.openxmlformats.org/officeDocument/2006/relationships/image" Target="https://b2b.gunfire.com/imgs/1152238167/pim/485f6d405f5316ba1ebaec051e8d22ae49ba3944_SPE_08_040821_01.jpg" TargetMode="External"/><Relationship Id="rId405" Type="http://schemas.openxmlformats.org/officeDocument/2006/relationships/image" Target="https://b2b.gunfire.com/imgs/1152218395/1152218395_1.jpg" TargetMode="External"/><Relationship Id="rId447" Type="http://schemas.openxmlformats.org/officeDocument/2006/relationships/image" Target="https://b2b.gunfire.com/imgs/1152233537/1152233537_1.jpg" TargetMode="External"/><Relationship Id="rId251" Type="http://schemas.openxmlformats.org/officeDocument/2006/relationships/image" Target="https://b2b.gunfire.com/imgs/1152233360/1152233360_1.jpg" TargetMode="External"/><Relationship Id="rId489" Type="http://schemas.openxmlformats.org/officeDocument/2006/relationships/image" Target="https://b2b.gunfire.com/imgs/1152240189/pim/98115b7f26d66d88c55ee84f3f7682aedd6bd47e_SPE_22_042334_01.jpg" TargetMode="External"/><Relationship Id="rId46" Type="http://schemas.openxmlformats.org/officeDocument/2006/relationships/image" Target="https://b2b.gunfire.com/imgs/1152238484/pim/548c12b71472e5bd99b290fcfe58b45f89815733_SPE_01_039601_1.jpg" TargetMode="External"/><Relationship Id="rId293" Type="http://schemas.openxmlformats.org/officeDocument/2006/relationships/image" Target="https://b2b.gunfire.com/imgs/1152220999/1152220999_1.jpg" TargetMode="External"/><Relationship Id="rId307" Type="http://schemas.openxmlformats.org/officeDocument/2006/relationships/image" Target="https://b2b.gunfire.com/imgs/1152221041/1152221041_1.jpg" TargetMode="External"/><Relationship Id="rId349" Type="http://schemas.openxmlformats.org/officeDocument/2006/relationships/image" Target="https://b2b.gunfire.com/imgs/1152221137/1152221137_1.jpg" TargetMode="External"/><Relationship Id="rId514" Type="http://schemas.openxmlformats.org/officeDocument/2006/relationships/image" Target="https://b2b.gunfire.com/imgs/1152241004/pim/fefbc42bd90ffb3a7567adf665191752d55b61c4_SPE_19_042435_01.jpg" TargetMode="External"/><Relationship Id="rId88" Type="http://schemas.openxmlformats.org/officeDocument/2006/relationships/image" Target="https://b2b.gunfire.com/imgs/1152240885/pim/93443c64e4fbc9b93f44938b29cb7670723f64f5_SPE_01_041591_01.jpg" TargetMode="External"/><Relationship Id="rId111" Type="http://schemas.openxmlformats.org/officeDocument/2006/relationships/image" Target="https://b2b.gunfire.com/imgs/1152240199/pim/703eb32f9f6f5df4cbf0b6ecde3980d5966a8a89_SPE_01_041713_01.jpg" TargetMode="External"/><Relationship Id="rId153" Type="http://schemas.openxmlformats.org/officeDocument/2006/relationships/image" Target="https://b2b.gunfire.com/imgs/1152223437/1152223437_1.jpg" TargetMode="External"/><Relationship Id="rId195" Type="http://schemas.openxmlformats.org/officeDocument/2006/relationships/image" Target="https://b2b.gunfire.com/imgs/1152226744/1152226744_1.jpg" TargetMode="External"/><Relationship Id="rId209" Type="http://schemas.openxmlformats.org/officeDocument/2006/relationships/image" Target="https://b2b.gunfire.com/imgs/1152221998/1152221998_1.jpg" TargetMode="External"/><Relationship Id="rId360" Type="http://schemas.openxmlformats.org/officeDocument/2006/relationships/image" Target="https://b2b.gunfire.com/imgs/1152224926/1152224926_1.jpg" TargetMode="External"/><Relationship Id="rId416" Type="http://schemas.openxmlformats.org/officeDocument/2006/relationships/image" Target="https://b2b.gunfire.com/imgs/1152218422/1152218422_1.jpg" TargetMode="External"/><Relationship Id="rId220" Type="http://schemas.openxmlformats.org/officeDocument/2006/relationships/image" Target="https://b2b.gunfire.com/imgs/1152213751/1152213751_1.jpg" TargetMode="External"/><Relationship Id="rId458" Type="http://schemas.openxmlformats.org/officeDocument/2006/relationships/image" Target="https://b2b.gunfire.com/imgs/1152241020/pim/4707ef7ed1618b0ffc9da14707f52b3692162087_SPE_20_042489_01.jpg" TargetMode="External"/><Relationship Id="rId15" Type="http://schemas.openxmlformats.org/officeDocument/2006/relationships/image" Target="https://b2b.gunfire.com/imgs/1152220969/1152220969_1.jpg" TargetMode="External"/><Relationship Id="rId57" Type="http://schemas.openxmlformats.org/officeDocument/2006/relationships/image" Target="https://b2b.gunfire.com/imgs/1152239441/pim/c5e76e869afb5f5ffbe8a3f0ecff28863e7f7c52_SPE_01_041342_1.jpg" TargetMode="External"/><Relationship Id="rId262" Type="http://schemas.openxmlformats.org/officeDocument/2006/relationships/image" Target="https://b2b.gunfire.com/imgs/1152233480/1152233480_1.jpg" TargetMode="External"/><Relationship Id="rId318" Type="http://schemas.openxmlformats.org/officeDocument/2006/relationships/image" Target="https://b2b.gunfire.com/imgs/1152221059/1152221059_1.jpg" TargetMode="External"/><Relationship Id="rId525" Type="http://schemas.openxmlformats.org/officeDocument/2006/relationships/image" Target="https://b2b.gunfire.com/imgs/1152241015/pim/b4961c77d5654d6852e27449dccb69b5ce70e973_SPE_19_042528_01.jpg" TargetMode="External"/><Relationship Id="rId99" Type="http://schemas.openxmlformats.org/officeDocument/2006/relationships/image" Target="https://b2b.gunfire.com/imgs/1152240896/pim/7bf300fd5dd9a133e0283c70b6c506c7387ef39d_SPE_01_041648_01.jpg" TargetMode="External"/><Relationship Id="rId122" Type="http://schemas.openxmlformats.org/officeDocument/2006/relationships/image" Target="https://b2b.gunfire.com/imgs/1152240477/pim/8b027a412548f7331d78add3147c347f55073abd_SPE_01_041786_1.jpg" TargetMode="External"/><Relationship Id="rId164" Type="http://schemas.openxmlformats.org/officeDocument/2006/relationships/image" Target="https://b2b.gunfire.com/imgs/1152233178/pim/7239d1f57779123eba415bc7cdb5bc584f50f985_SPE_03_035540_1.jpg" TargetMode="External"/><Relationship Id="rId371" Type="http://schemas.openxmlformats.org/officeDocument/2006/relationships/image" Target="https://b2b.gunfire.com/imgs/1152231295/1152231295_1.jpg" TargetMode="External"/><Relationship Id="rId427" Type="http://schemas.openxmlformats.org/officeDocument/2006/relationships/image" Target="https://b2b.gunfire.com/imgs/1152226766/1152226766_1.jpg" TargetMode="External"/><Relationship Id="rId469" Type="http://schemas.openxmlformats.org/officeDocument/2006/relationships/image" Target="https://b2b.gunfire.com/imgs/1152230775/1152230775_1.jpg" TargetMode="External"/><Relationship Id="rId26" Type="http://schemas.openxmlformats.org/officeDocument/2006/relationships/image" Target="https://b2b.gunfire.com/imgs/1152224674/1152224674_1.jpg" TargetMode="External"/><Relationship Id="rId231" Type="http://schemas.openxmlformats.org/officeDocument/2006/relationships/image" Target="https://b2b.gunfire.com/imgs/1152222863/1152222863_1.jpg" TargetMode="External"/><Relationship Id="rId273" Type="http://schemas.openxmlformats.org/officeDocument/2006/relationships/image" Target="https://b2b.gunfire.com/imgs/1152233508/1152233508_1.jpg" TargetMode="External"/><Relationship Id="rId329" Type="http://schemas.openxmlformats.org/officeDocument/2006/relationships/image" Target="https://b2b.gunfire.com/imgs/1152221084/1152221084_1.jpg" TargetMode="External"/><Relationship Id="rId480" Type="http://schemas.openxmlformats.org/officeDocument/2006/relationships/image" Target="https://b2b.gunfire.com/imgs/1152240733/pim/89b77a184039ab97214ffb6544c59dc389ae733d_SPE_22_042324_01.jpg" TargetMode="External"/><Relationship Id="rId536" Type="http://schemas.openxmlformats.org/officeDocument/2006/relationships/image" Target="https://b2b.gunfire.com/imgs/1152239886/pim/4c9129048b6135b288faec1daf29687e0d5377af_SPE_31_042385_1.jpg" TargetMode="External"/><Relationship Id="rId68" Type="http://schemas.openxmlformats.org/officeDocument/2006/relationships/image" Target="https://b2b.gunfire.com/imgs/1152240173/pim/383631bcad68395cf34e7075f1eaec5acc803b5c_SPE_01_041514_01.jpg" TargetMode="External"/><Relationship Id="rId133" Type="http://schemas.openxmlformats.org/officeDocument/2006/relationships/image" Target="https://b2b.gunfire.com/imgs/1152240907/pim/4d4f161490410b5d81b8dffea3c84e3e84948ee6_SPE_01_041821_01.jpg" TargetMode="External"/><Relationship Id="rId175" Type="http://schemas.openxmlformats.org/officeDocument/2006/relationships/image" Target="https://b2b.gunfire.com/imgs/1152223115/1152223115_1.jpg" TargetMode="External"/><Relationship Id="rId340" Type="http://schemas.openxmlformats.org/officeDocument/2006/relationships/image" Target="https://b2b.gunfire.com/imgs/1152221098/1152221098_1.jpg" TargetMode="External"/><Relationship Id="rId200" Type="http://schemas.openxmlformats.org/officeDocument/2006/relationships/image" Target="https://b2b.gunfire.com/imgs/1152226749/1152226749_1.jpg" TargetMode="External"/><Relationship Id="rId382" Type="http://schemas.openxmlformats.org/officeDocument/2006/relationships/image" Target="https://b2b.gunfire.com/imgs/1152238130/pim/d4d29717ce5d218a0e311019bfbf243015edb928_SPE_08_040728_01.jpg" TargetMode="External"/><Relationship Id="rId438" Type="http://schemas.openxmlformats.org/officeDocument/2006/relationships/image" Target="https://b2b.gunfire.com/imgs/1152227173/1152227173_1.jpg" TargetMode="External"/><Relationship Id="rId242" Type="http://schemas.openxmlformats.org/officeDocument/2006/relationships/image" Target="https://b2b.gunfire.com/imgs/1152233339/1152233339_1.jpg" TargetMode="External"/><Relationship Id="rId284" Type="http://schemas.openxmlformats.org/officeDocument/2006/relationships/image" Target="https://b2b.gunfire.com/imgs/1152213744/1152213744_1.jpg" TargetMode="External"/><Relationship Id="rId491" Type="http://schemas.openxmlformats.org/officeDocument/2006/relationships/image" Target="https://b2b.gunfire.com/imgs/1152238008/pim/e74d420ccc73d9d11c883e8565f1922f4183970b_SPE_22_042495_1.jpg" TargetMode="External"/><Relationship Id="rId505" Type="http://schemas.openxmlformats.org/officeDocument/2006/relationships/image" Target="https://b2b.gunfire.com/imgs/1152231989/1152231989_1.jpg" TargetMode="External"/><Relationship Id="rId37" Type="http://schemas.openxmlformats.org/officeDocument/2006/relationships/image" Target="https://b2b.gunfire.com/imgs/1152233014/1152233014_1.jpg" TargetMode="External"/><Relationship Id="rId79" Type="http://schemas.openxmlformats.org/officeDocument/2006/relationships/image" Target="https://b2b.gunfire.com/imgs/1152240184/pim/2bddb96e1216abdf4a160a324054792f197a15c5_SPE_01_041525_01.jpg" TargetMode="External"/><Relationship Id="rId102" Type="http://schemas.openxmlformats.org/officeDocument/2006/relationships/image" Target="https://b2b.gunfire.com/imgs/1152240899/pim/2ef15f03de161f3be72bfdf122e64ef2f373c722_SPE_01_041652_01.jpg" TargetMode="External"/><Relationship Id="rId144" Type="http://schemas.openxmlformats.org/officeDocument/2006/relationships/image" Target="https://b2b.gunfire.com/imgs/1152241242/pim/6c6d89b949ee299819d351884d1a1eb67945b267_SPE_01_042303_1.jpg" TargetMode="External"/><Relationship Id="rId90" Type="http://schemas.openxmlformats.org/officeDocument/2006/relationships/image" Target="https://b2b.gunfire.com/imgs/1152240887/pim/9d378f1aee35bd091e3db5332d945e8fcd1c09e5_SPE_01_041597_1.jpg" TargetMode="External"/><Relationship Id="rId186" Type="http://schemas.openxmlformats.org/officeDocument/2006/relationships/image" Target="https://b2b.gunfire.com/imgs/1152233875/1152233875_1.jpg" TargetMode="External"/><Relationship Id="rId351" Type="http://schemas.openxmlformats.org/officeDocument/2006/relationships/image" Target="https://b2b.gunfire.com/imgs/1152221140/1152221140_1.jpg" TargetMode="External"/><Relationship Id="rId393" Type="http://schemas.openxmlformats.org/officeDocument/2006/relationships/image" Target="https://b2b.gunfire.com/imgs/1152238170/pim/e3d5f094ab8da077ce94abd1dc4454bc0e3c2a67_SPE_08_040823_01.jpg" TargetMode="External"/><Relationship Id="rId407" Type="http://schemas.openxmlformats.org/officeDocument/2006/relationships/image" Target="https://b2b.gunfire.com/imgs/1152218404/1152218404_1.jpg" TargetMode="External"/><Relationship Id="rId449" Type="http://schemas.openxmlformats.org/officeDocument/2006/relationships/image" Target="https://b2b.gunfire.com/imgs/1152233542/1152233542_1.jpg" TargetMode="External"/><Relationship Id="rId211" Type="http://schemas.openxmlformats.org/officeDocument/2006/relationships/image" Target="https://b2b.gunfire.com/imgs/1152226637/1152226637_1.jpg" TargetMode="External"/><Relationship Id="rId253" Type="http://schemas.openxmlformats.org/officeDocument/2006/relationships/image" Target="https://b2b.gunfire.com/imgs/1152233371/1152233371_1.jpg" TargetMode="External"/><Relationship Id="rId295" Type="http://schemas.openxmlformats.org/officeDocument/2006/relationships/image" Target="https://b2b.gunfire.com/imgs/1152221007/1152221007_1.jpg" TargetMode="External"/><Relationship Id="rId309" Type="http://schemas.openxmlformats.org/officeDocument/2006/relationships/image" Target="https://b2b.gunfire.com/imgs/1152221043/1152221043_1.jpg" TargetMode="External"/><Relationship Id="rId460" Type="http://schemas.openxmlformats.org/officeDocument/2006/relationships/image" Target="https://b2b.gunfire.com/imgs/1152240996/pim/10e178ce9cebaa8c1372e70ec12bf3e57b10463a_SPE_20_042503_01.jpg" TargetMode="External"/><Relationship Id="rId516" Type="http://schemas.openxmlformats.org/officeDocument/2006/relationships/image" Target="https://b2b.gunfire.com/imgs/1152241006/pim/61818a4fbb35127c441c7f26e4aba9cc2c6ab2bb_SPE_19_042438_01.jpg" TargetMode="External"/><Relationship Id="rId48" Type="http://schemas.openxmlformats.org/officeDocument/2006/relationships/image" Target="https://b2b.gunfire.com/imgs/1152236904/pim/c7505816eca23fefb5c174333458f9bc2cf45c15_pol_pl_Replika_karabinka_SA_F01_FLEX_TM_Czarna_1152231749_1.jpg" TargetMode="External"/><Relationship Id="rId113" Type="http://schemas.openxmlformats.org/officeDocument/2006/relationships/image" Target="https://b2b.gunfire.com/imgs/1152240201/pim/b2c9b800c02e272734b4a5bb5f2a4bc166f0c268_SPE_01_041715_1.jpg" TargetMode="External"/><Relationship Id="rId320" Type="http://schemas.openxmlformats.org/officeDocument/2006/relationships/image" Target="https://b2b.gunfire.com/imgs/1152221061/1152221061_1.jpg" TargetMode="External"/><Relationship Id="rId155" Type="http://schemas.openxmlformats.org/officeDocument/2006/relationships/image" Target="https://b2b.gunfire.com/imgs/1152223440/1152223440_1.jpg" TargetMode="External"/><Relationship Id="rId197" Type="http://schemas.openxmlformats.org/officeDocument/2006/relationships/image" Target="https://b2b.gunfire.com/imgs/1152226746/1152226746_1.jpg" TargetMode="External"/><Relationship Id="rId362" Type="http://schemas.openxmlformats.org/officeDocument/2006/relationships/image" Target="https://b2b.gunfire.com/imgs/1152226224/pim/ab4baf9825d75760f54e3f6869e523a7422c3616_SPE_08_028825_01.jpg" TargetMode="External"/><Relationship Id="rId418" Type="http://schemas.openxmlformats.org/officeDocument/2006/relationships/image" Target="https://b2b.gunfire.com/imgs/1152218424/1152218424_1.jpg" TargetMode="External"/><Relationship Id="rId222" Type="http://schemas.openxmlformats.org/officeDocument/2006/relationships/image" Target="https://b2b.gunfire.com/imgs/1152213762/1152213762_1.jpg" TargetMode="External"/><Relationship Id="rId264" Type="http://schemas.openxmlformats.org/officeDocument/2006/relationships/image" Target="https://b2b.gunfire.com/imgs/1152233483/1152233483_1.jpg" TargetMode="External"/><Relationship Id="rId471" Type="http://schemas.openxmlformats.org/officeDocument/2006/relationships/image" Target="https://b2b.gunfire.com/imgs/1152231974/1152231974_1.jpg" TargetMode="External"/><Relationship Id="rId17" Type="http://schemas.openxmlformats.org/officeDocument/2006/relationships/image" Target="https://b2b.gunfire.com/imgs/1152220974/1152220974_1.jpg" TargetMode="External"/><Relationship Id="rId59" Type="http://schemas.openxmlformats.org/officeDocument/2006/relationships/image" Target="https://b2b.gunfire.com/imgs/1152238657/pim/7965ccbea25b4101eaa4ddd7c501d67f1f5cd481_SPE_01_041344_1.jpg" TargetMode="External"/><Relationship Id="rId124" Type="http://schemas.openxmlformats.org/officeDocument/2006/relationships/image" Target="https://b2b.gunfire.com/imgs/1152241248/pim/289bc4e558b4a684874733751c9e24db59ed3649_SPE_01_041805_1.jpg" TargetMode="External"/><Relationship Id="rId527" Type="http://schemas.openxmlformats.org/officeDocument/2006/relationships/image" Target="https://b2b.gunfire.com/imgs/1152241017/pim/2fbb00422cbbff53a04e20de048e156d2fc2b211_SPE_19_042531_01.jpg" TargetMode="External"/><Relationship Id="rId70" Type="http://schemas.openxmlformats.org/officeDocument/2006/relationships/image" Target="https://b2b.gunfire.com/imgs/1152240175/pim/3cdaddc3bb45ae600c6ba6137bdabfe55185ad9c_SPE_01_041516_01.jpg" TargetMode="External"/><Relationship Id="rId166" Type="http://schemas.openxmlformats.org/officeDocument/2006/relationships/image" Target="https://b2b.gunfire.com/imgs/1152205982/1152205982_1.jpg" TargetMode="External"/><Relationship Id="rId331" Type="http://schemas.openxmlformats.org/officeDocument/2006/relationships/image" Target="https://b2b.gunfire.com/imgs/1152221089/1152221089_1.jpg" TargetMode="External"/><Relationship Id="rId373" Type="http://schemas.openxmlformats.org/officeDocument/2006/relationships/image" Target="https://b2b.gunfire.com/imgs/1152233012/1152233012_1.jpg" TargetMode="External"/><Relationship Id="rId429" Type="http://schemas.openxmlformats.org/officeDocument/2006/relationships/image" Target="https://b2b.gunfire.com/imgs/1152226768/1152226768_1.jpg" TargetMode="External"/><Relationship Id="rId1" Type="http://schemas.openxmlformats.org/officeDocument/2006/relationships/hyperlink" Target="#'Specna Arms'!B9"/><Relationship Id="rId233" Type="http://schemas.openxmlformats.org/officeDocument/2006/relationships/image" Target="https://b2b.gunfire.com/imgs/1152224904/1152224904_1.jpg" TargetMode="External"/><Relationship Id="rId440" Type="http://schemas.openxmlformats.org/officeDocument/2006/relationships/image" Target="https://b2b.gunfire.com/imgs/1152233529/1152233529_1.jpg" TargetMode="External"/><Relationship Id="rId28" Type="http://schemas.openxmlformats.org/officeDocument/2006/relationships/image" Target="https://b2b.gunfire.com/imgs/1152225492/1152225492_1.jpg" TargetMode="External"/><Relationship Id="rId275" Type="http://schemas.openxmlformats.org/officeDocument/2006/relationships/image" Target="https://b2b.gunfire.com/imgs/1152233513/1152233513_1.jpg" TargetMode="External"/><Relationship Id="rId300" Type="http://schemas.openxmlformats.org/officeDocument/2006/relationships/image" Target="https://b2b.gunfire.com/imgs/1152221026/1152221026_1.jpg" TargetMode="External"/><Relationship Id="rId482" Type="http://schemas.openxmlformats.org/officeDocument/2006/relationships/image" Target="https://b2b.gunfire.com/imgs/1152240735/pim/255bfe1f24aeeab18156c15c62dfc3c536026ab0_SPE_22_042326_01.jpg" TargetMode="External"/><Relationship Id="rId538" Type="http://schemas.openxmlformats.org/officeDocument/2006/relationships/image" Target="https://b2b.gunfire.com/imgs/1152239887/pim/0161e5eeb22fa7703b827bc73e64bac067035b16_SPE_31_042389_01.jpg" TargetMode="External"/><Relationship Id="rId81" Type="http://schemas.openxmlformats.org/officeDocument/2006/relationships/image" Target="https://b2b.gunfire.com/imgs/1152238178/pim/945da9cc4fc8bb60bb7b841ad94ebc3451afb6a2_SPE_01_041527_1.jpg" TargetMode="External"/><Relationship Id="rId135" Type="http://schemas.openxmlformats.org/officeDocument/2006/relationships/image" Target="https://b2b.gunfire.com/imgs/1152241233/pim/c7bd69942106b2a06433bdbcb9b91b0fa765a484_1152221306_1.jpg" TargetMode="External"/><Relationship Id="rId177" Type="http://schemas.openxmlformats.org/officeDocument/2006/relationships/image" Target="https://b2b.gunfire.com/imgs/1152226944/1152226944_1.jpg" TargetMode="External"/><Relationship Id="rId342" Type="http://schemas.openxmlformats.org/officeDocument/2006/relationships/image" Target="https://b2b.gunfire.com/imgs/1152221100/1152221100_1.jpg" TargetMode="External"/><Relationship Id="rId384" Type="http://schemas.openxmlformats.org/officeDocument/2006/relationships/image" Target="https://b2b.gunfire.com/imgs/1152238129/pim/9f2f3efab82020eddbc73e2171cb0e8a028ee51a_SPE_08_040730_01.jpg" TargetMode="External"/><Relationship Id="rId202" Type="http://schemas.openxmlformats.org/officeDocument/2006/relationships/image" Target="https://b2b.gunfire.com/imgs/1152239853/pim/b494c80a3bba2a5de38946702eceff7f4e48b372_SPE_28_042380_01.jpg" TargetMode="External"/><Relationship Id="rId244" Type="http://schemas.openxmlformats.org/officeDocument/2006/relationships/image" Target="https://b2b.gunfire.com/imgs/1152233344/1152233344_1.jpg" TargetMode="External"/><Relationship Id="rId39" Type="http://schemas.openxmlformats.org/officeDocument/2006/relationships/image" Target="https://b2b.gunfire.com/imgs/1152233142/1152233142_1.jpg" TargetMode="External"/><Relationship Id="rId286" Type="http://schemas.openxmlformats.org/officeDocument/2006/relationships/image" Target="https://b2b.gunfire.com/imgs/1152220988/1152220988_1.jpg" TargetMode="External"/><Relationship Id="rId451" Type="http://schemas.openxmlformats.org/officeDocument/2006/relationships/image" Target="https://b2b.gunfire.com/imgs/1152233550/1152233550_1.jpg" TargetMode="External"/><Relationship Id="rId493" Type="http://schemas.openxmlformats.org/officeDocument/2006/relationships/image" Target="https://b2b.gunfire.com/imgs/1152240984/pim/5b05fc4024b39e3a53af7421449bf946c0923830_SPE_18_042452_01.jpg" TargetMode="External"/><Relationship Id="rId507" Type="http://schemas.openxmlformats.org/officeDocument/2006/relationships/image" Target="https://b2b.gunfire.com/imgs/1152239700/pim/86333c5785b9e6a83d775e5f273978123d8d7617_SPE_19_040521_01.jpg" TargetMode="External"/><Relationship Id="rId50" Type="http://schemas.openxmlformats.org/officeDocument/2006/relationships/image" Target="https://b2b.gunfire.com/imgs/1152236909/pim/1681294357bc6375649142215361e1c1118ddec1_pol_pl_Replika_karabinka_SA_FLEX_SA_F03_Czarna_1152231753_1.jpg" TargetMode="External"/><Relationship Id="rId104" Type="http://schemas.openxmlformats.org/officeDocument/2006/relationships/image" Target="https://b2b.gunfire.com/imgs/1152240900/pim/04b2a0ab6c95a0560511ff1a74f325a48ecec02e_SPE_01_041655_01.jpg" TargetMode="External"/><Relationship Id="rId146" Type="http://schemas.openxmlformats.org/officeDocument/2006/relationships/image" Target="https://b2b.gunfire.com/imgs/1152241244/pim/9acf7229e5f020fe8a171f534e1704f959c5da68_SPE_01_042308_1.jpg" TargetMode="External"/><Relationship Id="rId188" Type="http://schemas.openxmlformats.org/officeDocument/2006/relationships/image" Target="https://b2b.gunfire.com/imgs/1152234003/1152234003_1.jpg" TargetMode="External"/><Relationship Id="rId311" Type="http://schemas.openxmlformats.org/officeDocument/2006/relationships/image" Target="https://b2b.gunfire.com/imgs/1152221045/1152221045_1.jpg" TargetMode="External"/><Relationship Id="rId353" Type="http://schemas.openxmlformats.org/officeDocument/2006/relationships/image" Target="https://b2b.gunfire.com/imgs/1152224907/1152224907_1.jpg" TargetMode="External"/><Relationship Id="rId395" Type="http://schemas.openxmlformats.org/officeDocument/2006/relationships/image" Target="https://b2b.gunfire.com/imgs/1152238131/pim/fe1d9bfa49530c54de606d7d45d707fa32cab9df_SPE_08_040826_01.jpg" TargetMode="External"/><Relationship Id="rId409" Type="http://schemas.openxmlformats.org/officeDocument/2006/relationships/image" Target="https://b2b.gunfire.com/imgs/1152218406/1152218406_1.jpg" TargetMode="External"/><Relationship Id="rId92" Type="http://schemas.openxmlformats.org/officeDocument/2006/relationships/image" Target="https://b2b.gunfire.com/imgs/1152240889/pim/382d690995b37f300a690c0e4760bb960d5f8e27_SPE_01_041599_01.jpg" TargetMode="External"/><Relationship Id="rId213" Type="http://schemas.openxmlformats.org/officeDocument/2006/relationships/image" Target="https://b2b.gunfire.com/imgs/1152234280/1152234280_1.jpg" TargetMode="External"/><Relationship Id="rId420" Type="http://schemas.openxmlformats.org/officeDocument/2006/relationships/image" Target="https://b2b.gunfire.com/imgs/1152224575/1152224575_1.jpg" TargetMode="External"/><Relationship Id="rId255" Type="http://schemas.openxmlformats.org/officeDocument/2006/relationships/image" Target="https://b2b.gunfire.com/imgs/1152233377/1152233377_1.jpg" TargetMode="External"/><Relationship Id="rId297" Type="http://schemas.openxmlformats.org/officeDocument/2006/relationships/image" Target="https://b2b.gunfire.com/imgs/1152221018/1152221018_1.jpg" TargetMode="External"/><Relationship Id="rId462" Type="http://schemas.openxmlformats.org/officeDocument/2006/relationships/image" Target="https://b2b.gunfire.com/imgs/1152240998/pim/5e59fac02e1ae90f843dda0d6bb0407350f89ce8_SPE_20_042505_01.jpg" TargetMode="External"/><Relationship Id="rId518" Type="http://schemas.openxmlformats.org/officeDocument/2006/relationships/image" Target="https://b2b.gunfire.com/imgs/1152241008/pim/1204c377b918464eb5e6c206ec592213c79d5cac_SPE_19_042516_01.jpg" TargetMode="External"/><Relationship Id="rId115" Type="http://schemas.openxmlformats.org/officeDocument/2006/relationships/image" Target="https://b2b.gunfire.com/imgs/1152240474/pim/aa36dead20282372747e48842b8bcf64155715d0_SPE_01_041726_1.jpg" TargetMode="External"/><Relationship Id="rId157" Type="http://schemas.openxmlformats.org/officeDocument/2006/relationships/image" Target="https://b2b.gunfire.com/imgs/1152223443/1152223443_1.jpg" TargetMode="External"/><Relationship Id="rId322" Type="http://schemas.openxmlformats.org/officeDocument/2006/relationships/image" Target="https://b2b.gunfire.com/imgs/1152221065/1152221065_1.jpg" TargetMode="External"/><Relationship Id="rId364" Type="http://schemas.openxmlformats.org/officeDocument/2006/relationships/image" Target="https://b2b.gunfire.com/imgs/1152229702/1152229702_1.jpg" TargetMode="External"/><Relationship Id="rId61" Type="http://schemas.openxmlformats.org/officeDocument/2006/relationships/image" Target="https://b2b.gunfire.com/imgs/1152239431/pim/ab0abf63f65d2b040c60719a7b92cde828ca962b_SPE_01_041346_1.jpg" TargetMode="External"/><Relationship Id="rId199" Type="http://schemas.openxmlformats.org/officeDocument/2006/relationships/image" Target="https://b2b.gunfire.com/imgs/1152226748/1152226748_1.jpg" TargetMode="External"/><Relationship Id="rId19" Type="http://schemas.openxmlformats.org/officeDocument/2006/relationships/image" Target="https://b2b.gunfire.com/imgs/1152220978/1152220978_1.jpg" TargetMode="External"/><Relationship Id="rId224" Type="http://schemas.openxmlformats.org/officeDocument/2006/relationships/image" Target="https://b2b.gunfire.com/imgs/1152213780/1152213780_1.jpg" TargetMode="External"/><Relationship Id="rId266" Type="http://schemas.openxmlformats.org/officeDocument/2006/relationships/image" Target="https://b2b.gunfire.com/imgs/1152233486/1152233486_1.jpg" TargetMode="External"/><Relationship Id="rId431" Type="http://schemas.openxmlformats.org/officeDocument/2006/relationships/image" Target="https://b2b.gunfire.com/imgs/1152227164/1152227164_1.jpg" TargetMode="External"/><Relationship Id="rId473" Type="http://schemas.openxmlformats.org/officeDocument/2006/relationships/image" Target="https://b2b.gunfire.com/imgs/1152231976/1152231976_1.jpg" TargetMode="External"/><Relationship Id="rId529" Type="http://schemas.openxmlformats.org/officeDocument/2006/relationships/image" Target="https://b2b.gunfire.com/imgs/1152233959/1152233959_1.jpg" TargetMode="External"/><Relationship Id="rId30" Type="http://schemas.openxmlformats.org/officeDocument/2006/relationships/image" Target="https://b2b.gunfire.com/imgs/1152225498/1152225498_1.jpg" TargetMode="External"/><Relationship Id="rId126" Type="http://schemas.openxmlformats.org/officeDocument/2006/relationships/image" Target="https://b2b.gunfire.com/imgs/1152241231/pim/4b30473b5e0b3815a8a01cfc29e766622b9942c5_SPE_01_041808_01.jpg" TargetMode="External"/><Relationship Id="rId168" Type="http://schemas.openxmlformats.org/officeDocument/2006/relationships/image" Target="https://b2b.gunfire.com/imgs/1152222888/1152222888_1.jpg" TargetMode="External"/><Relationship Id="rId333" Type="http://schemas.openxmlformats.org/officeDocument/2006/relationships/image" Target="https://b2b.gunfire.com/imgs/1152221091/1152221091_1.jpg" TargetMode="External"/><Relationship Id="rId540" Type="http://schemas.openxmlformats.org/officeDocument/2006/relationships/image" Target="../media/image4.png"/><Relationship Id="rId72" Type="http://schemas.openxmlformats.org/officeDocument/2006/relationships/image" Target="https://b2b.gunfire.com/imgs/1152240177/pim/2f0a3a42e893b9ccaf50d7b249352fda61b320cc_SPE_01_041518_01.jpg" TargetMode="External"/><Relationship Id="rId375" Type="http://schemas.openxmlformats.org/officeDocument/2006/relationships/image" Target="https://b2b.gunfire.com/imgs/1152233624/1152233624_1.jpg" TargetMode="External"/><Relationship Id="rId3" Type="http://schemas.openxmlformats.org/officeDocument/2006/relationships/hyperlink" Target="#'Specna Arms'!B212"/><Relationship Id="rId235" Type="http://schemas.openxmlformats.org/officeDocument/2006/relationships/image" Target="https://b2b.gunfire.com/imgs/1152224934/1152224934_1.jpg" TargetMode="External"/><Relationship Id="rId277" Type="http://schemas.openxmlformats.org/officeDocument/2006/relationships/image" Target="https://b2b.gunfire.com/imgs/1152233518/1152233518_1.jpg" TargetMode="External"/><Relationship Id="rId400" Type="http://schemas.openxmlformats.org/officeDocument/2006/relationships/image" Target="https://b2b.gunfire.com/imgs/1152240070/pim/fdd6cbdda8bb9a753b4c2514cf46a8fcca504311_SPE_10_040711_01.jpg" TargetMode="External"/><Relationship Id="rId442" Type="http://schemas.openxmlformats.org/officeDocument/2006/relationships/image" Target="https://b2b.gunfire.com/imgs/1152233531/1152233531_1.jpg" TargetMode="External"/><Relationship Id="rId484" Type="http://schemas.openxmlformats.org/officeDocument/2006/relationships/image" Target="https://b2b.gunfire.com/imgs/1152240737/pim/f8e3e3d13715b2c07151d8a7b680b2ac1a25b014_SPE_22_042328_01.jpg" TargetMode="External"/><Relationship Id="rId137" Type="http://schemas.openxmlformats.org/officeDocument/2006/relationships/image" Target="https://b2b.gunfire.com/imgs/1152241235/pim/73d8a6663a2f197ad4f42954b856bbd1512ce205_1152221328_1.jpg" TargetMode="External"/><Relationship Id="rId302" Type="http://schemas.openxmlformats.org/officeDocument/2006/relationships/image" Target="https://b2b.gunfire.com/imgs/1152221028/1152221028_1.jpg" TargetMode="External"/><Relationship Id="rId344" Type="http://schemas.openxmlformats.org/officeDocument/2006/relationships/image" Target="https://b2b.gunfire.com/imgs/1152221103/1152221103_1.jpg" TargetMode="External"/><Relationship Id="rId41" Type="http://schemas.openxmlformats.org/officeDocument/2006/relationships/image" Target="https://b2b.gunfire.com/imgs/1152233170/1152233170_1.jpg" TargetMode="External"/><Relationship Id="rId83" Type="http://schemas.openxmlformats.org/officeDocument/2006/relationships/image" Target="https://b2b.gunfire.com/imgs/1152237883/pim/3d1a5dab78e12a4dcb713809d184465363d67797_SPE_01_041529_1.jpg" TargetMode="External"/><Relationship Id="rId179" Type="http://schemas.openxmlformats.org/officeDocument/2006/relationships/image" Target="https://b2b.gunfire.com/imgs/1152230317/1152230317_1.jpg" TargetMode="External"/><Relationship Id="rId386" Type="http://schemas.openxmlformats.org/officeDocument/2006/relationships/image" Target="https://b2b.gunfire.com/imgs/1152238161/pim/0b95d2bc65ec0e71642f0de3b7a0888d9e642ec7_SPE_08_040735_01.jpg" TargetMode="External"/><Relationship Id="rId190" Type="http://schemas.openxmlformats.org/officeDocument/2006/relationships/image" Target="https://b2b.gunfire.com/imgs/1152234016/1152234016_1.jpg" TargetMode="External"/><Relationship Id="rId204" Type="http://schemas.openxmlformats.org/officeDocument/2006/relationships/image" Target="https://b2b.gunfire.com/imgs/1152219400/1152219400_1.jpg" TargetMode="External"/><Relationship Id="rId246" Type="http://schemas.openxmlformats.org/officeDocument/2006/relationships/image" Target="https://b2b.gunfire.com/imgs/1152233348/1152233348_1.jpg" TargetMode="External"/><Relationship Id="rId288" Type="http://schemas.openxmlformats.org/officeDocument/2006/relationships/image" Target="https://b2b.gunfire.com/imgs/1152220991/1152220991_1.jpg" TargetMode="External"/><Relationship Id="rId411" Type="http://schemas.openxmlformats.org/officeDocument/2006/relationships/image" Target="https://b2b.gunfire.com/imgs/1152218408/1152218408_1.jpg" TargetMode="External"/><Relationship Id="rId453" Type="http://schemas.openxmlformats.org/officeDocument/2006/relationships/image" Target="https://b2b.gunfire.com/imgs/1152233553/1152233553_1.jpg" TargetMode="External"/><Relationship Id="rId509" Type="http://schemas.openxmlformats.org/officeDocument/2006/relationships/image" Target="https://b2b.gunfire.com/imgs/1152239704/pim/0dc4b150646552c4acb6cc0026c65a2047eba57c_SPE_19_040531_01.jpg" TargetMode="External"/><Relationship Id="rId106" Type="http://schemas.openxmlformats.org/officeDocument/2006/relationships/image" Target="https://b2b.gunfire.com/imgs/1152240196/pim/2e558142edbd9ea2c25e8575e01fc593fdd33be9_SPE_01_041687_01.jpg" TargetMode="External"/><Relationship Id="rId313" Type="http://schemas.openxmlformats.org/officeDocument/2006/relationships/image" Target="https://b2b.gunfire.com/imgs/1152221050/1152221050_1.jpg" TargetMode="External"/><Relationship Id="rId495" Type="http://schemas.openxmlformats.org/officeDocument/2006/relationships/image" Target="https://b2b.gunfire.com/imgs/1152240986/pim/bdc5d0cbb93acc0ac7e7e48ca4917bfcdf374ab1_SPE_18_042477_1.jpg" TargetMode="External"/><Relationship Id="rId10" Type="http://schemas.openxmlformats.org/officeDocument/2006/relationships/image" Target="https://b2b.gunfire.com/imgs/1152207359/1152207359_1.jpg" TargetMode="External"/><Relationship Id="rId52" Type="http://schemas.openxmlformats.org/officeDocument/2006/relationships/image" Target="https://b2b.gunfire.com/imgs/1152238201/pim/5969de69ac3e2c4822bc6b584b9287144635cc42_SPE_01_041253_1.jpg" TargetMode="External"/><Relationship Id="rId94" Type="http://schemas.openxmlformats.org/officeDocument/2006/relationships/image" Target="https://b2b.gunfire.com/imgs/1152240892/pim/1124433c16afce70971549ebc5fd1fd7fb5a57f0_SPE_01_041628_1.jpg" TargetMode="External"/><Relationship Id="rId148" Type="http://schemas.openxmlformats.org/officeDocument/2006/relationships/image" Target="https://b2b.gunfire.com/imgs/1152241246/pim/2fe9d908ae21e376ff14cbe39484083b051b26f4_SPE_01_042310_01.jpg" TargetMode="External"/><Relationship Id="rId355" Type="http://schemas.openxmlformats.org/officeDocument/2006/relationships/image" Target="https://b2b.gunfire.com/imgs/1152224912/1152224912_1.jpg" TargetMode="External"/><Relationship Id="rId397" Type="http://schemas.openxmlformats.org/officeDocument/2006/relationships/image" Target="https://b2b.gunfire.com/imgs/1152240066/pim/3b960f8f1bb20196d93710c6a0aad6477af2849b_SPE_10_040706_01.jpg" TargetMode="External"/><Relationship Id="rId520" Type="http://schemas.openxmlformats.org/officeDocument/2006/relationships/image" Target="https://b2b.gunfire.com/imgs/1152241010/pim/280aad5a75f233c3eedc87c5785d69608eecdd86_SPE_19_042520_01.jpg" TargetMode="External"/><Relationship Id="rId215" Type="http://schemas.openxmlformats.org/officeDocument/2006/relationships/image" Target="https://b2b.gunfire.com/imgs/1152234285/1152234285_1.jpg" TargetMode="External"/><Relationship Id="rId257" Type="http://schemas.openxmlformats.org/officeDocument/2006/relationships/image" Target="https://b2b.gunfire.com/imgs/1152233381/1152233381_1.jpg" TargetMode="External"/><Relationship Id="rId422" Type="http://schemas.openxmlformats.org/officeDocument/2006/relationships/image" Target="https://b2b.gunfire.com/imgs/1152224578/1152224578_1.jpg" TargetMode="External"/><Relationship Id="rId464" Type="http://schemas.openxmlformats.org/officeDocument/2006/relationships/image" Target="https://b2b.gunfire.com/imgs/1152241000/pim/7440c2a3eab46ea096e03cbf799df852f6070519_SPE_20_042507_01.jpg" TargetMode="External"/><Relationship Id="rId299" Type="http://schemas.openxmlformats.org/officeDocument/2006/relationships/image" Target="https://b2b.gunfire.com/imgs/1152221025/1152221025_1.jpg" TargetMode="External"/><Relationship Id="rId63" Type="http://schemas.openxmlformats.org/officeDocument/2006/relationships/image" Target="https://b2b.gunfire.com/imgs/1152239434/pim/960bed4b7b442067e13ee3f2f8c33c19b9f4811d_SPE_01_041351_01.jpg" TargetMode="External"/><Relationship Id="rId159" Type="http://schemas.openxmlformats.org/officeDocument/2006/relationships/image" Target="https://b2b.gunfire.com/imgs/1152223447/1152223447_1.jpg" TargetMode="External"/><Relationship Id="rId366" Type="http://schemas.openxmlformats.org/officeDocument/2006/relationships/image" Target="https://b2b.gunfire.com/imgs/1152229706/1152229706_1.jpg" TargetMode="External"/><Relationship Id="rId226" Type="http://schemas.openxmlformats.org/officeDocument/2006/relationships/image" Target="https://b2b.gunfire.com/imgs/1152222800/1152222800_1.jpg" TargetMode="External"/><Relationship Id="rId433" Type="http://schemas.openxmlformats.org/officeDocument/2006/relationships/image" Target="https://b2b.gunfire.com/imgs/1152227167/1152227167_1.jpg" TargetMode="External"/><Relationship Id="rId74" Type="http://schemas.openxmlformats.org/officeDocument/2006/relationships/image" Target="https://b2b.gunfire.com/imgs/1152240179/pim/98b355b6c25474a04e2570fe0ab1ce268edc152e_SPE_01_041520_1.jpg" TargetMode="External"/><Relationship Id="rId377" Type="http://schemas.openxmlformats.org/officeDocument/2006/relationships/image" Target="https://b2b.gunfire.com/imgs/1152238136/pim/6d1bbd7a44f3f48f88723840296c0cad34141909_SPE_08_040722_01.jpg" TargetMode="External"/><Relationship Id="rId500" Type="http://schemas.openxmlformats.org/officeDocument/2006/relationships/image" Target="https://b2b.gunfire.com/imgs/1152231971/1152231971_1.jpg" TargetMode="External"/><Relationship Id="rId5" Type="http://schemas.openxmlformats.org/officeDocument/2006/relationships/hyperlink" Target="#'Specna Arms'!B167"/><Relationship Id="rId237" Type="http://schemas.openxmlformats.org/officeDocument/2006/relationships/image" Target="https://b2b.gunfire.com/imgs/1152228091/1152228091_1.jpg" TargetMode="External"/><Relationship Id="rId444" Type="http://schemas.openxmlformats.org/officeDocument/2006/relationships/image" Target="https://b2b.gunfire.com/imgs/1152233534/1152233534_1.jpg" TargetMode="External"/><Relationship Id="rId290" Type="http://schemas.openxmlformats.org/officeDocument/2006/relationships/image" Target="https://b2b.gunfire.com/imgs/1152220994/1152220994_1.jpg" TargetMode="External"/><Relationship Id="rId304" Type="http://schemas.openxmlformats.org/officeDocument/2006/relationships/image" Target="https://b2b.gunfire.com/imgs/1152221037/1152221037_1.jpg" TargetMode="External"/><Relationship Id="rId388" Type="http://schemas.openxmlformats.org/officeDocument/2006/relationships/image" Target="https://b2b.gunfire.com/imgs/1152238171/pim/25057d4d225d69148e8b70044e80749e02573f0d_SPE_08_040817_01.jpg" TargetMode="External"/><Relationship Id="rId511" Type="http://schemas.openxmlformats.org/officeDocument/2006/relationships/image" Target="https://b2b.gunfire.com/imgs/1152239706/pim/d6f18ec36345112d8d3cd45c5f56c749a64ec3a4_SPE_19_040533_01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209552</xdr:colOff>
      <xdr:row>6</xdr:row>
      <xdr:rowOff>44416</xdr:rowOff>
    </xdr:from>
    <xdr:to>
      <xdr:col>1</xdr:col>
      <xdr:colOff>1315433</xdr:colOff>
      <xdr:row>6</xdr:row>
      <xdr:rowOff>513476</xdr:rowOff>
    </xdr:to>
    <xdr:sp macro="" textlink="">
      <xdr:nvSpPr>
        <xdr:cNvPr id="25" name="Prostokąt: zaokrąglone rogi 2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31804A-5E70-E052-6C3D-8DC043ABBF08}"/>
            </a:ext>
          </a:extLst>
        </xdr:cNvPr>
        <xdr:cNvSpPr/>
      </xdr:nvSpPr>
      <xdr:spPr>
        <a:xfrm>
          <a:off x="209552" y="1201023"/>
          <a:ext cx="1486881" cy="469060"/>
        </a:xfrm>
        <a:prstGeom prst="roundRect">
          <a:avLst/>
        </a:prstGeom>
        <a:pattFill prst="pct5">
          <a:fgClr>
            <a:schemeClr val="tx1">
              <a:lumMod val="50000"/>
              <a:lumOff val="50000"/>
            </a:schemeClr>
          </a:fgClr>
          <a:bgClr>
            <a:schemeClr val="tx1">
              <a:lumMod val="65000"/>
              <a:lumOff val="35000"/>
            </a:schemeClr>
          </a:bgClr>
        </a:pattFill>
        <a:ln>
          <a:gradFill flip="none" rotWithShape="1">
            <a:gsLst>
              <a:gs pos="0">
                <a:schemeClr val="accent2"/>
              </a:gs>
              <a:gs pos="26000">
                <a:schemeClr val="bg2"/>
              </a:gs>
              <a:gs pos="90000">
                <a:srgbClr val="C00000"/>
              </a:gs>
            </a:gsLst>
            <a:path path="circle">
              <a:fillToRect l="50000" t="130000" r="50000" b="-30000"/>
            </a:path>
            <a:tileRect/>
          </a:gradFill>
          <a:prstDash val="dash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twoPt" dir="t"/>
        </a:scene3d>
        <a:sp3d prstMaterial="metal">
          <a:bevelT w="31750" h="88900" prst="artDeco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600" b="1">
              <a:ln w="12700" cap="flat" cmpd="sng">
                <a:solidFill>
                  <a:schemeClr val="bg2">
                    <a:lumMod val="25000"/>
                  </a:schemeClr>
                </a:solidFill>
                <a:prstDash val="solid"/>
                <a:round/>
              </a:ln>
              <a:solidFill>
                <a:schemeClr val="lt1"/>
              </a:solidFill>
              <a:latin typeface="Calibri" panose="020F0502020204030204" pitchFamily="34" charset="0"/>
              <a:ea typeface="Verdana" panose="020B0604030504040204" pitchFamily="34" charset="0"/>
              <a:cs typeface="Calibri" panose="020F0502020204030204" pitchFamily="34" charset="0"/>
            </a:rPr>
            <a:t>AEG REPLICAS</a:t>
          </a:r>
        </a:p>
      </xdr:txBody>
    </xdr:sp>
    <xdr:clientData/>
  </xdr:twoCellAnchor>
  <xdr:twoCellAnchor>
    <xdr:from>
      <xdr:col>5</xdr:col>
      <xdr:colOff>695394</xdr:colOff>
      <xdr:row>6</xdr:row>
      <xdr:rowOff>42783</xdr:rowOff>
    </xdr:from>
    <xdr:to>
      <xdr:col>6</xdr:col>
      <xdr:colOff>399739</xdr:colOff>
      <xdr:row>6</xdr:row>
      <xdr:rowOff>515110</xdr:rowOff>
    </xdr:to>
    <xdr:sp macro="" textlink="">
      <xdr:nvSpPr>
        <xdr:cNvPr id="26" name="Prostokąt: zaokrąglone rogi 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254C8AD-36CE-C1CE-3E1F-58366179F049}"/>
            </a:ext>
          </a:extLst>
        </xdr:cNvPr>
        <xdr:cNvSpPr/>
      </xdr:nvSpPr>
      <xdr:spPr>
        <a:xfrm>
          <a:off x="8206537" y="1199390"/>
          <a:ext cx="1486881" cy="472327"/>
        </a:xfrm>
        <a:prstGeom prst="roundRect">
          <a:avLst/>
        </a:prstGeom>
        <a:pattFill prst="pct5">
          <a:fgClr>
            <a:schemeClr val="tx1">
              <a:lumMod val="50000"/>
              <a:lumOff val="50000"/>
            </a:schemeClr>
          </a:fgClr>
          <a:bgClr>
            <a:schemeClr val="tx1">
              <a:lumMod val="65000"/>
              <a:lumOff val="35000"/>
            </a:schemeClr>
          </a:bgClr>
        </a:pattFill>
        <a:ln>
          <a:gradFill flip="none" rotWithShape="1">
            <a:gsLst>
              <a:gs pos="0">
                <a:schemeClr val="accent2"/>
              </a:gs>
              <a:gs pos="26000">
                <a:schemeClr val="bg2"/>
              </a:gs>
              <a:gs pos="90000">
                <a:srgbClr val="C00000"/>
              </a:gs>
            </a:gsLst>
            <a:path path="circle">
              <a:fillToRect l="50000" t="130000" r="50000" b="-30000"/>
            </a:path>
            <a:tileRect/>
          </a:gradFill>
          <a:prstDash val="dash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twoPt" dir="t"/>
        </a:scene3d>
        <a:sp3d prstMaterial="metal">
          <a:bevelT w="31750" h="88900" prst="artDeco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2000" b="1">
              <a:ln w="12700" cap="flat" cmpd="sng">
                <a:solidFill>
                  <a:schemeClr val="bg2">
                    <a:lumMod val="25000"/>
                  </a:schemeClr>
                </a:solidFill>
                <a:prstDash val="solid"/>
                <a:round/>
              </a:ln>
              <a:solidFill>
                <a:schemeClr val="lt1"/>
              </a:solidFill>
              <a:latin typeface="Calibri" panose="020F0502020204030204" pitchFamily="34" charset="0"/>
              <a:ea typeface="Verdana" panose="020B0604030504040204" pitchFamily="34" charset="0"/>
              <a:cs typeface="Calibri" panose="020F0502020204030204" pitchFamily="34" charset="0"/>
            </a:rPr>
            <a:t>OPTICS</a:t>
          </a:r>
        </a:p>
        <a:p>
          <a:pPr algn="ctr"/>
          <a:endParaRPr lang="pl-PL" sz="2000" b="1">
            <a:ln w="12700" cap="flat" cmpd="sng">
              <a:solidFill>
                <a:schemeClr val="bg2">
                  <a:lumMod val="25000"/>
                </a:schemeClr>
              </a:solidFill>
              <a:prstDash val="solid"/>
              <a:round/>
            </a:ln>
            <a:solidFill>
              <a:schemeClr val="lt1"/>
            </a:solidFill>
            <a:latin typeface="Calibri" panose="020F0502020204030204" pitchFamily="34" charset="0"/>
            <a:ea typeface="Verdana" panose="020B060403050404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4</xdr:col>
      <xdr:colOff>878533</xdr:colOff>
      <xdr:row>6</xdr:row>
      <xdr:rowOff>44416</xdr:rowOff>
    </xdr:from>
    <xdr:to>
      <xdr:col>5</xdr:col>
      <xdr:colOff>582878</xdr:colOff>
      <xdr:row>6</xdr:row>
      <xdr:rowOff>513476</xdr:rowOff>
    </xdr:to>
    <xdr:sp macro="" textlink="">
      <xdr:nvSpPr>
        <xdr:cNvPr id="27" name="Prostokąt: zaokrąglone rogi 2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33240E2-ABF3-291D-9A59-26F4892037FC}"/>
            </a:ext>
          </a:extLst>
        </xdr:cNvPr>
        <xdr:cNvSpPr/>
      </xdr:nvSpPr>
      <xdr:spPr>
        <a:xfrm>
          <a:off x="6607140" y="1201023"/>
          <a:ext cx="1486881" cy="469060"/>
        </a:xfrm>
        <a:prstGeom prst="roundRect">
          <a:avLst/>
        </a:prstGeom>
        <a:pattFill prst="pct5">
          <a:fgClr>
            <a:schemeClr val="tx1">
              <a:lumMod val="50000"/>
              <a:lumOff val="50000"/>
            </a:schemeClr>
          </a:fgClr>
          <a:bgClr>
            <a:schemeClr val="tx1">
              <a:lumMod val="65000"/>
              <a:lumOff val="35000"/>
            </a:schemeClr>
          </a:bgClr>
        </a:pattFill>
        <a:ln>
          <a:gradFill flip="none" rotWithShape="1">
            <a:gsLst>
              <a:gs pos="0">
                <a:schemeClr val="accent2"/>
              </a:gs>
              <a:gs pos="26000">
                <a:schemeClr val="bg2"/>
              </a:gs>
              <a:gs pos="90000">
                <a:srgbClr val="C00000"/>
              </a:gs>
            </a:gsLst>
            <a:path path="circle">
              <a:fillToRect l="50000" t="130000" r="50000" b="-30000"/>
            </a:path>
            <a:tileRect/>
          </a:gradFill>
          <a:prstDash val="dash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twoPt" dir="t"/>
        </a:scene3d>
        <a:sp3d prstMaterial="metal">
          <a:bevelT w="31750" h="88900" prst="artDeco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2000" b="1">
              <a:ln w="12700" cap="flat" cmpd="sng">
                <a:solidFill>
                  <a:schemeClr val="bg2">
                    <a:lumMod val="25000"/>
                  </a:schemeClr>
                </a:solidFill>
                <a:prstDash val="solid"/>
                <a:round/>
              </a:ln>
              <a:solidFill>
                <a:schemeClr val="lt1"/>
              </a:solidFill>
              <a:latin typeface="Calibri" panose="020F0502020204030204" pitchFamily="34" charset="0"/>
              <a:ea typeface="Verdana" panose="020B0604030504040204" pitchFamily="34" charset="0"/>
              <a:cs typeface="Calibri" panose="020F0502020204030204" pitchFamily="34" charset="0"/>
            </a:rPr>
            <a:t>PARTS</a:t>
          </a:r>
        </a:p>
      </xdr:txBody>
    </xdr:sp>
    <xdr:clientData/>
  </xdr:twoCellAnchor>
  <xdr:twoCellAnchor>
    <xdr:from>
      <xdr:col>3</xdr:col>
      <xdr:colOff>1061672</xdr:colOff>
      <xdr:row>6</xdr:row>
      <xdr:rowOff>42783</xdr:rowOff>
    </xdr:from>
    <xdr:to>
      <xdr:col>4</xdr:col>
      <xdr:colOff>766017</xdr:colOff>
      <xdr:row>6</xdr:row>
      <xdr:rowOff>515110</xdr:rowOff>
    </xdr:to>
    <xdr:sp macro="" textlink="">
      <xdr:nvSpPr>
        <xdr:cNvPr id="28" name="Prostokąt: zaokrąglone rogi 2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7F2A63D-110D-5AE5-F3C8-4B3E688FC9B3}"/>
            </a:ext>
          </a:extLst>
        </xdr:cNvPr>
        <xdr:cNvSpPr/>
      </xdr:nvSpPr>
      <xdr:spPr>
        <a:xfrm>
          <a:off x="5007743" y="1199390"/>
          <a:ext cx="1486881" cy="472327"/>
        </a:xfrm>
        <a:prstGeom prst="roundRect">
          <a:avLst/>
        </a:prstGeom>
        <a:pattFill prst="pct5">
          <a:fgClr>
            <a:schemeClr val="tx1">
              <a:lumMod val="50000"/>
              <a:lumOff val="50000"/>
            </a:schemeClr>
          </a:fgClr>
          <a:bgClr>
            <a:schemeClr val="tx1">
              <a:lumMod val="65000"/>
              <a:lumOff val="35000"/>
            </a:schemeClr>
          </a:bgClr>
        </a:pattFill>
        <a:ln>
          <a:gradFill flip="none" rotWithShape="1">
            <a:gsLst>
              <a:gs pos="0">
                <a:schemeClr val="accent2"/>
              </a:gs>
              <a:gs pos="26000">
                <a:schemeClr val="bg2"/>
              </a:gs>
              <a:gs pos="90000">
                <a:srgbClr val="C00000"/>
              </a:gs>
            </a:gsLst>
            <a:path path="circle">
              <a:fillToRect l="50000" t="130000" r="50000" b="-30000"/>
            </a:path>
            <a:tileRect/>
          </a:gradFill>
          <a:prstDash val="dash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twoPt" dir="t"/>
        </a:scene3d>
        <a:sp3d prstMaterial="metal">
          <a:bevelT w="31750" h="88900" prst="artDeco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2000" b="1">
              <a:ln w="12700" cap="flat" cmpd="sng">
                <a:solidFill>
                  <a:schemeClr val="bg2">
                    <a:lumMod val="25000"/>
                  </a:schemeClr>
                </a:solidFill>
                <a:prstDash val="solid"/>
                <a:round/>
              </a:ln>
              <a:solidFill>
                <a:schemeClr val="lt1"/>
              </a:solidFill>
              <a:latin typeface="Calibri" panose="020F0502020204030204" pitchFamily="34" charset="0"/>
              <a:ea typeface="Verdana" panose="020B0604030504040204" pitchFamily="34" charset="0"/>
              <a:cs typeface="Calibri" panose="020F0502020204030204" pitchFamily="34" charset="0"/>
            </a:rPr>
            <a:t>BATTERIES</a:t>
          </a:r>
        </a:p>
      </xdr:txBody>
    </xdr:sp>
    <xdr:clientData/>
  </xdr:twoCellAnchor>
  <xdr:twoCellAnchor>
    <xdr:from>
      <xdr:col>2</xdr:col>
      <xdr:colOff>1244810</xdr:colOff>
      <xdr:row>6</xdr:row>
      <xdr:rowOff>42783</xdr:rowOff>
    </xdr:from>
    <xdr:to>
      <xdr:col>3</xdr:col>
      <xdr:colOff>949156</xdr:colOff>
      <xdr:row>6</xdr:row>
      <xdr:rowOff>515110</xdr:rowOff>
    </xdr:to>
    <xdr:sp macro="" textlink="">
      <xdr:nvSpPr>
        <xdr:cNvPr id="29" name="Prostokąt: zaokrąglone rogi 2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3C9ED13-0E34-269E-626D-79581C4733B7}"/>
            </a:ext>
          </a:extLst>
        </xdr:cNvPr>
        <xdr:cNvSpPr/>
      </xdr:nvSpPr>
      <xdr:spPr>
        <a:xfrm>
          <a:off x="3408346" y="1199390"/>
          <a:ext cx="1486881" cy="472327"/>
        </a:xfrm>
        <a:prstGeom prst="roundRect">
          <a:avLst/>
        </a:prstGeom>
        <a:pattFill prst="pct5">
          <a:fgClr>
            <a:schemeClr val="tx1">
              <a:lumMod val="50000"/>
              <a:lumOff val="50000"/>
            </a:schemeClr>
          </a:fgClr>
          <a:bgClr>
            <a:schemeClr val="tx1">
              <a:lumMod val="65000"/>
              <a:lumOff val="35000"/>
            </a:schemeClr>
          </a:bgClr>
        </a:pattFill>
        <a:ln>
          <a:gradFill flip="none" rotWithShape="1">
            <a:gsLst>
              <a:gs pos="0">
                <a:schemeClr val="accent2"/>
              </a:gs>
              <a:gs pos="26000">
                <a:schemeClr val="bg2"/>
              </a:gs>
              <a:gs pos="90000">
                <a:srgbClr val="C00000"/>
              </a:gs>
            </a:gsLst>
            <a:path path="circle">
              <a:fillToRect l="50000" t="130000" r="50000" b="-30000"/>
            </a:path>
            <a:tileRect/>
          </a:gradFill>
          <a:prstDash val="dash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twoPt" dir="t"/>
        </a:scene3d>
        <a:sp3d prstMaterial="metal">
          <a:bevelT w="31750" h="88900" prst="artDeco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600" b="1">
              <a:ln w="12700" cap="flat" cmpd="sng">
                <a:solidFill>
                  <a:schemeClr val="bg2">
                    <a:lumMod val="25000"/>
                  </a:schemeClr>
                </a:solidFill>
                <a:prstDash val="solid"/>
                <a:round/>
              </a:ln>
              <a:solidFill>
                <a:schemeClr val="lt1"/>
              </a:solidFill>
              <a:latin typeface="Calibri" panose="020F0502020204030204" pitchFamily="34" charset="0"/>
              <a:ea typeface="Verdana" panose="020B0604030504040204" pitchFamily="34" charset="0"/>
              <a:cs typeface="Calibri" panose="020F0502020204030204" pitchFamily="34" charset="0"/>
            </a:rPr>
            <a:t>ACCESSORIES</a:t>
          </a:r>
        </a:p>
      </xdr:txBody>
    </xdr:sp>
    <xdr:clientData/>
  </xdr:twoCellAnchor>
  <xdr:twoCellAnchor>
    <xdr:from>
      <xdr:col>1</xdr:col>
      <xdr:colOff>1427949</xdr:colOff>
      <xdr:row>6</xdr:row>
      <xdr:rowOff>42783</xdr:rowOff>
    </xdr:from>
    <xdr:to>
      <xdr:col>2</xdr:col>
      <xdr:colOff>1132294</xdr:colOff>
      <xdr:row>6</xdr:row>
      <xdr:rowOff>515110</xdr:rowOff>
    </xdr:to>
    <xdr:sp macro="" textlink="">
      <xdr:nvSpPr>
        <xdr:cNvPr id="30" name="Prostokąt: zaokrąglone rogi 2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1C0B64B-4EB3-77B2-3BEE-FCC6310BFB51}"/>
            </a:ext>
          </a:extLst>
        </xdr:cNvPr>
        <xdr:cNvSpPr/>
      </xdr:nvSpPr>
      <xdr:spPr>
        <a:xfrm>
          <a:off x="1808949" y="1199390"/>
          <a:ext cx="1486881" cy="472327"/>
        </a:xfrm>
        <a:prstGeom prst="roundRect">
          <a:avLst/>
        </a:prstGeom>
        <a:pattFill prst="pct5">
          <a:fgClr>
            <a:schemeClr val="tx1">
              <a:lumMod val="50000"/>
              <a:lumOff val="50000"/>
            </a:schemeClr>
          </a:fgClr>
          <a:bgClr>
            <a:schemeClr val="tx1">
              <a:lumMod val="65000"/>
              <a:lumOff val="35000"/>
            </a:schemeClr>
          </a:bgClr>
        </a:pattFill>
        <a:ln>
          <a:gradFill flip="none" rotWithShape="1">
            <a:gsLst>
              <a:gs pos="0">
                <a:schemeClr val="accent2"/>
              </a:gs>
              <a:gs pos="26000">
                <a:schemeClr val="bg2"/>
              </a:gs>
              <a:gs pos="90000">
                <a:srgbClr val="C00000"/>
              </a:gs>
            </a:gsLst>
            <a:path path="circle">
              <a:fillToRect l="50000" t="130000" r="50000" b="-30000"/>
            </a:path>
            <a:tileRect/>
          </a:gradFill>
          <a:prstDash val="dash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twoPt" dir="t"/>
        </a:scene3d>
        <a:sp3d prstMaterial="metal">
          <a:bevelT w="31750" h="88900" prst="artDeco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800" b="1">
              <a:ln w="12700" cap="flat" cmpd="sng">
                <a:solidFill>
                  <a:schemeClr val="bg2">
                    <a:lumMod val="25000"/>
                  </a:schemeClr>
                </a:solidFill>
                <a:prstDash val="solid"/>
                <a:round/>
              </a:ln>
              <a:solidFill>
                <a:schemeClr val="lt1"/>
              </a:solidFill>
              <a:latin typeface="Calibri" panose="020F0502020204030204" pitchFamily="34" charset="0"/>
              <a:ea typeface="Verdana" panose="020B0604030504040204" pitchFamily="34" charset="0"/>
              <a:cs typeface="Calibri" panose="020F0502020204030204" pitchFamily="34" charset="0"/>
            </a:rPr>
            <a:t>SPRING</a:t>
          </a:r>
          <a:r>
            <a:rPr lang="pl-PL" sz="1800" b="1" baseline="0">
              <a:ln w="12700" cap="flat" cmpd="sng">
                <a:solidFill>
                  <a:schemeClr val="bg2">
                    <a:lumMod val="25000"/>
                  </a:schemeClr>
                </a:solidFill>
                <a:prstDash val="solid"/>
                <a:round/>
              </a:ln>
              <a:solidFill>
                <a:schemeClr val="lt1"/>
              </a:solidFill>
              <a:latin typeface="Calibri" panose="020F0502020204030204" pitchFamily="34" charset="0"/>
              <a:ea typeface="Verdana" panose="020B0604030504040204" pitchFamily="34" charset="0"/>
              <a:cs typeface="Calibri" panose="020F0502020204030204" pitchFamily="34" charset="0"/>
            </a:rPr>
            <a:t> REPLICAS</a:t>
          </a:r>
        </a:p>
      </xdr:txBody>
    </xdr:sp>
    <xdr:clientData/>
  </xdr:twoCellAnchor>
  <xdr:twoCellAnchor>
    <xdr:from>
      <xdr:col>6</xdr:col>
      <xdr:colOff>512255</xdr:colOff>
      <xdr:row>6</xdr:row>
      <xdr:rowOff>42783</xdr:rowOff>
    </xdr:from>
    <xdr:to>
      <xdr:col>7</xdr:col>
      <xdr:colOff>216601</xdr:colOff>
      <xdr:row>6</xdr:row>
      <xdr:rowOff>515110</xdr:rowOff>
    </xdr:to>
    <xdr:sp macro="" textlink="">
      <xdr:nvSpPr>
        <xdr:cNvPr id="2141" name="Prostokąt: zaokrąglone rogi 214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9BC608C-5330-41B1-A763-F90D21973AA6}"/>
            </a:ext>
          </a:extLst>
        </xdr:cNvPr>
        <xdr:cNvSpPr/>
      </xdr:nvSpPr>
      <xdr:spPr>
        <a:xfrm>
          <a:off x="9805934" y="1199390"/>
          <a:ext cx="1486881" cy="472327"/>
        </a:xfrm>
        <a:prstGeom prst="roundRect">
          <a:avLst/>
        </a:prstGeom>
        <a:pattFill prst="pct5">
          <a:fgClr>
            <a:schemeClr val="tx1">
              <a:lumMod val="50000"/>
              <a:lumOff val="50000"/>
            </a:schemeClr>
          </a:fgClr>
          <a:bgClr>
            <a:schemeClr val="tx1">
              <a:lumMod val="65000"/>
              <a:lumOff val="35000"/>
            </a:schemeClr>
          </a:bgClr>
        </a:pattFill>
        <a:ln>
          <a:gradFill flip="none" rotWithShape="1">
            <a:gsLst>
              <a:gs pos="0">
                <a:schemeClr val="accent2"/>
              </a:gs>
              <a:gs pos="26000">
                <a:schemeClr val="bg2"/>
              </a:gs>
              <a:gs pos="90000">
                <a:srgbClr val="C00000"/>
              </a:gs>
            </a:gsLst>
            <a:path path="circle">
              <a:fillToRect l="50000" t="130000" r="50000" b="-30000"/>
            </a:path>
            <a:tileRect/>
          </a:gradFill>
          <a:prstDash val="dash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twoPt" dir="t"/>
        </a:scene3d>
        <a:sp3d prstMaterial="metal">
          <a:bevelT w="31750" h="88900" prst="artDeco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2000" b="1">
              <a:ln w="12700" cap="flat" cmpd="sng">
                <a:solidFill>
                  <a:schemeClr val="bg2">
                    <a:lumMod val="25000"/>
                  </a:schemeClr>
                </a:solidFill>
                <a:prstDash val="solid"/>
                <a:round/>
              </a:ln>
              <a:solidFill>
                <a:schemeClr val="lt1"/>
              </a:solidFill>
              <a:latin typeface="Calibri" panose="020F0502020204030204" pitchFamily="34" charset="0"/>
              <a:ea typeface="Verdana" panose="020B0604030504040204" pitchFamily="34" charset="0"/>
              <a:cs typeface="Calibri" panose="020F0502020204030204" pitchFamily="34" charset="0"/>
            </a:rPr>
            <a:t>BBs</a:t>
          </a:r>
        </a:p>
      </xdr:txBody>
    </xdr:sp>
    <xdr:clientData/>
  </xdr:twoCellAnchor>
  <xdr:twoCellAnchor>
    <xdr:from>
      <xdr:col>7</xdr:col>
      <xdr:colOff>329117</xdr:colOff>
      <xdr:row>6</xdr:row>
      <xdr:rowOff>42783</xdr:rowOff>
    </xdr:from>
    <xdr:to>
      <xdr:col>9</xdr:col>
      <xdr:colOff>155926</xdr:colOff>
      <xdr:row>6</xdr:row>
      <xdr:rowOff>515110</xdr:rowOff>
    </xdr:to>
    <xdr:sp macro="" textlink="">
      <xdr:nvSpPr>
        <xdr:cNvPr id="2142" name="Prostokąt: zaokrąglone rogi 214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77656C5-08D3-4F14-BB29-32FC4EBCAA64}"/>
            </a:ext>
          </a:extLst>
        </xdr:cNvPr>
        <xdr:cNvSpPr/>
      </xdr:nvSpPr>
      <xdr:spPr>
        <a:xfrm>
          <a:off x="11405331" y="1199390"/>
          <a:ext cx="1486881" cy="472327"/>
        </a:xfrm>
        <a:prstGeom prst="roundRect">
          <a:avLst/>
        </a:prstGeom>
        <a:pattFill prst="pct5">
          <a:fgClr>
            <a:schemeClr val="tx1">
              <a:lumMod val="50000"/>
              <a:lumOff val="50000"/>
            </a:schemeClr>
          </a:fgClr>
          <a:bgClr>
            <a:schemeClr val="tx1">
              <a:lumMod val="65000"/>
              <a:lumOff val="35000"/>
            </a:schemeClr>
          </a:bgClr>
        </a:pattFill>
        <a:ln>
          <a:gradFill flip="none" rotWithShape="1">
            <a:gsLst>
              <a:gs pos="0">
                <a:schemeClr val="accent2"/>
              </a:gs>
              <a:gs pos="26000">
                <a:schemeClr val="bg2"/>
              </a:gs>
              <a:gs pos="90000">
                <a:srgbClr val="C00000"/>
              </a:gs>
            </a:gsLst>
            <a:path path="circle">
              <a:fillToRect l="50000" t="130000" r="50000" b="-30000"/>
            </a:path>
            <a:tileRect/>
          </a:gradFill>
          <a:prstDash val="dash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twoPt" dir="t"/>
        </a:scene3d>
        <a:sp3d prstMaterial="metal">
          <a:bevelT w="31750" h="88900" prst="artDeco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800" b="1">
              <a:ln w="12700" cap="flat" cmpd="sng">
                <a:solidFill>
                  <a:schemeClr val="bg2">
                    <a:lumMod val="25000"/>
                  </a:schemeClr>
                </a:solidFill>
                <a:prstDash val="solid"/>
                <a:round/>
              </a:ln>
              <a:solidFill>
                <a:schemeClr val="lt1"/>
              </a:solidFill>
              <a:latin typeface="Calibri" panose="020F0502020204030204" pitchFamily="34" charset="0"/>
              <a:ea typeface="Verdana" panose="020B0604030504040204" pitchFamily="34" charset="0"/>
              <a:cs typeface="Calibri" panose="020F0502020204030204" pitchFamily="34" charset="0"/>
            </a:rPr>
            <a:t>EQUIPMENT</a:t>
          </a:r>
          <a:endParaRPr lang="pl-PL" sz="2000" b="1">
            <a:ln w="12700" cap="flat" cmpd="sng">
              <a:solidFill>
                <a:schemeClr val="bg2">
                  <a:lumMod val="25000"/>
                </a:schemeClr>
              </a:solidFill>
              <a:prstDash val="solid"/>
              <a:round/>
            </a:ln>
            <a:solidFill>
              <a:schemeClr val="lt1"/>
            </a:solidFill>
            <a:latin typeface="Calibri" panose="020F0502020204030204" pitchFamily="34" charset="0"/>
            <a:ea typeface="Verdana" panose="020B060403050404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9</xdr:col>
      <xdr:colOff>268442</xdr:colOff>
      <xdr:row>6</xdr:row>
      <xdr:rowOff>42783</xdr:rowOff>
    </xdr:from>
    <xdr:to>
      <xdr:col>10</xdr:col>
      <xdr:colOff>204109</xdr:colOff>
      <xdr:row>6</xdr:row>
      <xdr:rowOff>515110</xdr:rowOff>
    </xdr:to>
    <xdr:sp macro="" textlink="">
      <xdr:nvSpPr>
        <xdr:cNvPr id="2143" name="Prostokąt: zaokrąglone rogi 214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CEEF517-CF1F-404F-9851-D54CBF53FA7D}"/>
            </a:ext>
          </a:extLst>
        </xdr:cNvPr>
        <xdr:cNvSpPr/>
      </xdr:nvSpPr>
      <xdr:spPr>
        <a:xfrm>
          <a:off x="13004728" y="1199390"/>
          <a:ext cx="1486881" cy="472327"/>
        </a:xfrm>
        <a:prstGeom prst="roundRect">
          <a:avLst/>
        </a:prstGeom>
        <a:pattFill prst="pct5">
          <a:fgClr>
            <a:schemeClr val="tx1">
              <a:lumMod val="50000"/>
              <a:lumOff val="50000"/>
            </a:schemeClr>
          </a:fgClr>
          <a:bgClr>
            <a:schemeClr val="tx1">
              <a:lumMod val="65000"/>
              <a:lumOff val="35000"/>
            </a:schemeClr>
          </a:bgClr>
        </a:pattFill>
        <a:ln>
          <a:gradFill flip="none" rotWithShape="1">
            <a:gsLst>
              <a:gs pos="0">
                <a:schemeClr val="accent2"/>
              </a:gs>
              <a:gs pos="26000">
                <a:schemeClr val="bg2"/>
              </a:gs>
              <a:gs pos="90000">
                <a:srgbClr val="C00000"/>
              </a:gs>
            </a:gsLst>
            <a:path path="circle">
              <a:fillToRect l="50000" t="130000" r="50000" b="-30000"/>
            </a:path>
            <a:tileRect/>
          </a:gradFill>
          <a:prstDash val="dash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twoPt" dir="t"/>
        </a:scene3d>
        <a:sp3d prstMaterial="metal">
          <a:bevelT w="31750" h="88900" prst="artDeco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2000" b="1">
              <a:ln w="12700" cap="flat" cmpd="sng">
                <a:solidFill>
                  <a:schemeClr val="bg2">
                    <a:lumMod val="25000"/>
                  </a:schemeClr>
                </a:solidFill>
                <a:prstDash val="solid"/>
                <a:round/>
              </a:ln>
              <a:solidFill>
                <a:schemeClr val="lt1"/>
              </a:solidFill>
              <a:latin typeface="Calibri" panose="020F0502020204030204" pitchFamily="34" charset="0"/>
              <a:ea typeface="Verdana" panose="020B0604030504040204" pitchFamily="34" charset="0"/>
              <a:cs typeface="Calibri" panose="020F0502020204030204" pitchFamily="34" charset="0"/>
            </a:rPr>
            <a:t>OTHER</a:t>
          </a:r>
        </a:p>
        <a:p>
          <a:pPr algn="ctr"/>
          <a:endParaRPr lang="pl-PL" sz="2000" b="1">
            <a:ln w="12700" cap="flat" cmpd="sng">
              <a:solidFill>
                <a:schemeClr val="bg2">
                  <a:lumMod val="25000"/>
                </a:schemeClr>
              </a:solidFill>
              <a:prstDash val="solid"/>
              <a:round/>
            </a:ln>
            <a:solidFill>
              <a:schemeClr val="lt1"/>
            </a:solidFill>
            <a:latin typeface="Calibri" panose="020F0502020204030204" pitchFamily="34" charset="0"/>
            <a:ea typeface="Verdana" panose="020B060403050404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4</xdr:col>
      <xdr:colOff>54429</xdr:colOff>
      <xdr:row>10</xdr:row>
      <xdr:rowOff>204106</xdr:rowOff>
    </xdr:from>
    <xdr:to>
      <xdr:col>4</xdr:col>
      <xdr:colOff>1660979</xdr:colOff>
      <xdr:row>10</xdr:row>
      <xdr:rowOff>1275750</xdr:rowOff>
    </xdr:to>
    <xdr:pic>
      <xdr:nvPicPr>
        <xdr:cNvPr id="2144" name="Obraz 2143">
          <a:extLst>
            <a:ext uri="{FF2B5EF4-FFF2-40B4-BE49-F238E27FC236}">
              <a16:creationId xmlns:a16="http://schemas.microsoft.com/office/drawing/2014/main" id="{896389B1-73D3-4598-8473-E749841B3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5783036" y="4259035"/>
          <a:ext cx="1606550" cy="1071644"/>
        </a:xfrm>
        <a:prstGeom prst="rect">
          <a:avLst/>
        </a:prstGeom>
      </xdr:spPr>
    </xdr:pic>
    <xdr:clientData/>
  </xdr:twoCellAnchor>
  <xdr:twoCellAnchor editAs="oneCell">
    <xdr:from>
      <xdr:col>4</xdr:col>
      <xdr:colOff>54430</xdr:colOff>
      <xdr:row>11</xdr:row>
      <xdr:rowOff>204106</xdr:rowOff>
    </xdr:from>
    <xdr:to>
      <xdr:col>4</xdr:col>
      <xdr:colOff>1660980</xdr:colOff>
      <xdr:row>11</xdr:row>
      <xdr:rowOff>1276084</xdr:rowOff>
    </xdr:to>
    <xdr:pic>
      <xdr:nvPicPr>
        <xdr:cNvPr id="2145" name="Obraz 2144">
          <a:extLst>
            <a:ext uri="{FF2B5EF4-FFF2-40B4-BE49-F238E27FC236}">
              <a16:creationId xmlns:a16="http://schemas.microsoft.com/office/drawing/2014/main" id="{103BD02E-B4D7-4026-8F91-4C89F96F4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5783037" y="5837463"/>
          <a:ext cx="1606550" cy="1071978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12</xdr:row>
      <xdr:rowOff>204104</xdr:rowOff>
    </xdr:from>
    <xdr:to>
      <xdr:col>4</xdr:col>
      <xdr:colOff>1660979</xdr:colOff>
      <xdr:row>12</xdr:row>
      <xdr:rowOff>1276484</xdr:rowOff>
    </xdr:to>
    <xdr:pic>
      <xdr:nvPicPr>
        <xdr:cNvPr id="2146" name="Obraz 2145">
          <a:extLst>
            <a:ext uri="{FF2B5EF4-FFF2-40B4-BE49-F238E27FC236}">
              <a16:creationId xmlns:a16="http://schemas.microsoft.com/office/drawing/2014/main" id="{0EDEDB7D-75EA-46A6-BCB1-02FB76233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5783036" y="7415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13</xdr:row>
      <xdr:rowOff>204105</xdr:rowOff>
    </xdr:from>
    <xdr:to>
      <xdr:col>4</xdr:col>
      <xdr:colOff>1660979</xdr:colOff>
      <xdr:row>13</xdr:row>
      <xdr:rowOff>1276132</xdr:rowOff>
    </xdr:to>
    <xdr:pic>
      <xdr:nvPicPr>
        <xdr:cNvPr id="2147" name="Obraz 2146">
          <a:extLst>
            <a:ext uri="{FF2B5EF4-FFF2-40B4-BE49-F238E27FC236}">
              <a16:creationId xmlns:a16="http://schemas.microsoft.com/office/drawing/2014/main" id="{F3D79AB1-8BFF-4055-8C1B-44CD76110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5783036" y="8994319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14</xdr:row>
      <xdr:rowOff>204105</xdr:rowOff>
    </xdr:from>
    <xdr:to>
      <xdr:col>4</xdr:col>
      <xdr:colOff>1660979</xdr:colOff>
      <xdr:row>14</xdr:row>
      <xdr:rowOff>1276132</xdr:rowOff>
    </xdr:to>
    <xdr:pic>
      <xdr:nvPicPr>
        <xdr:cNvPr id="2148" name="Obraz 2147">
          <a:extLst>
            <a:ext uri="{FF2B5EF4-FFF2-40B4-BE49-F238E27FC236}">
              <a16:creationId xmlns:a16="http://schemas.microsoft.com/office/drawing/2014/main" id="{64FF26BC-70C8-436C-84F7-D66E0C95C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5783036" y="10572748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15</xdr:row>
      <xdr:rowOff>204106</xdr:rowOff>
    </xdr:from>
    <xdr:to>
      <xdr:col>4</xdr:col>
      <xdr:colOff>1660979</xdr:colOff>
      <xdr:row>15</xdr:row>
      <xdr:rowOff>1276133</xdr:rowOff>
    </xdr:to>
    <xdr:pic>
      <xdr:nvPicPr>
        <xdr:cNvPr id="2149" name="Obraz 2148">
          <a:extLst>
            <a:ext uri="{FF2B5EF4-FFF2-40B4-BE49-F238E27FC236}">
              <a16:creationId xmlns:a16="http://schemas.microsoft.com/office/drawing/2014/main" id="{BBAC83C0-D1E8-4B80-809A-B3940BBEA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5783036" y="12151177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16</xdr:row>
      <xdr:rowOff>204105</xdr:rowOff>
    </xdr:from>
    <xdr:to>
      <xdr:col>4</xdr:col>
      <xdr:colOff>1660979</xdr:colOff>
      <xdr:row>16</xdr:row>
      <xdr:rowOff>1276132</xdr:rowOff>
    </xdr:to>
    <xdr:pic>
      <xdr:nvPicPr>
        <xdr:cNvPr id="2150" name="Obraz 2149">
          <a:extLst>
            <a:ext uri="{FF2B5EF4-FFF2-40B4-BE49-F238E27FC236}">
              <a16:creationId xmlns:a16="http://schemas.microsoft.com/office/drawing/2014/main" id="{D3F665B4-C338-4438-974B-9DEE3FE3B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5783036" y="13729605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17</xdr:row>
      <xdr:rowOff>204105</xdr:rowOff>
    </xdr:from>
    <xdr:to>
      <xdr:col>4</xdr:col>
      <xdr:colOff>1660979</xdr:colOff>
      <xdr:row>17</xdr:row>
      <xdr:rowOff>1276132</xdr:rowOff>
    </xdr:to>
    <xdr:pic>
      <xdr:nvPicPr>
        <xdr:cNvPr id="2151" name="Obraz 2150">
          <a:extLst>
            <a:ext uri="{FF2B5EF4-FFF2-40B4-BE49-F238E27FC236}">
              <a16:creationId xmlns:a16="http://schemas.microsoft.com/office/drawing/2014/main" id="{5BF9F934-4E93-4DBC-BF88-D38490EC7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5783036" y="15308034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18</xdr:row>
      <xdr:rowOff>204105</xdr:rowOff>
    </xdr:from>
    <xdr:to>
      <xdr:col>4</xdr:col>
      <xdr:colOff>1660979</xdr:colOff>
      <xdr:row>18</xdr:row>
      <xdr:rowOff>1276132</xdr:rowOff>
    </xdr:to>
    <xdr:pic>
      <xdr:nvPicPr>
        <xdr:cNvPr id="2152" name="Obraz 2151">
          <a:extLst>
            <a:ext uri="{FF2B5EF4-FFF2-40B4-BE49-F238E27FC236}">
              <a16:creationId xmlns:a16="http://schemas.microsoft.com/office/drawing/2014/main" id="{03149B5C-1B16-4E13-B0CB-CABF25F0F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5783036" y="16886462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19</xdr:row>
      <xdr:rowOff>204105</xdr:rowOff>
    </xdr:from>
    <xdr:to>
      <xdr:col>4</xdr:col>
      <xdr:colOff>1660979</xdr:colOff>
      <xdr:row>19</xdr:row>
      <xdr:rowOff>1276132</xdr:rowOff>
    </xdr:to>
    <xdr:pic>
      <xdr:nvPicPr>
        <xdr:cNvPr id="2153" name="Obraz 2152">
          <a:extLst>
            <a:ext uri="{FF2B5EF4-FFF2-40B4-BE49-F238E27FC236}">
              <a16:creationId xmlns:a16="http://schemas.microsoft.com/office/drawing/2014/main" id="{10CC84B3-2B10-4022-9007-59FD870D4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5783036" y="18464891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20</xdr:row>
      <xdr:rowOff>204105</xdr:rowOff>
    </xdr:from>
    <xdr:to>
      <xdr:col>4</xdr:col>
      <xdr:colOff>1660979</xdr:colOff>
      <xdr:row>20</xdr:row>
      <xdr:rowOff>1276132</xdr:rowOff>
    </xdr:to>
    <xdr:pic>
      <xdr:nvPicPr>
        <xdr:cNvPr id="2154" name="Obraz 2153">
          <a:extLst>
            <a:ext uri="{FF2B5EF4-FFF2-40B4-BE49-F238E27FC236}">
              <a16:creationId xmlns:a16="http://schemas.microsoft.com/office/drawing/2014/main" id="{F6006DAD-66EB-4822-9B8C-7704D5864E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5783036" y="20043319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21</xdr:row>
      <xdr:rowOff>204105</xdr:rowOff>
    </xdr:from>
    <xdr:to>
      <xdr:col>4</xdr:col>
      <xdr:colOff>1660979</xdr:colOff>
      <xdr:row>21</xdr:row>
      <xdr:rowOff>1276132</xdr:rowOff>
    </xdr:to>
    <xdr:pic>
      <xdr:nvPicPr>
        <xdr:cNvPr id="2155" name="Obraz 2154">
          <a:extLst>
            <a:ext uri="{FF2B5EF4-FFF2-40B4-BE49-F238E27FC236}">
              <a16:creationId xmlns:a16="http://schemas.microsoft.com/office/drawing/2014/main" id="{2ADF9EAC-2A3D-4BB3-BF43-2A1D6EA09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5783036" y="21621748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22</xdr:row>
      <xdr:rowOff>204105</xdr:rowOff>
    </xdr:from>
    <xdr:to>
      <xdr:col>4</xdr:col>
      <xdr:colOff>1660979</xdr:colOff>
      <xdr:row>22</xdr:row>
      <xdr:rowOff>1276485</xdr:rowOff>
    </xdr:to>
    <xdr:pic>
      <xdr:nvPicPr>
        <xdr:cNvPr id="2156" name="Obraz 2155">
          <a:extLst>
            <a:ext uri="{FF2B5EF4-FFF2-40B4-BE49-F238E27FC236}">
              <a16:creationId xmlns:a16="http://schemas.microsoft.com/office/drawing/2014/main" id="{23683210-945A-4BF5-9057-57ED25582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5783036" y="23200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23</xdr:row>
      <xdr:rowOff>204105</xdr:rowOff>
    </xdr:from>
    <xdr:to>
      <xdr:col>4</xdr:col>
      <xdr:colOff>1660979</xdr:colOff>
      <xdr:row>23</xdr:row>
      <xdr:rowOff>1276132</xdr:rowOff>
    </xdr:to>
    <xdr:pic>
      <xdr:nvPicPr>
        <xdr:cNvPr id="2157" name="Obraz 2156">
          <a:extLst>
            <a:ext uri="{FF2B5EF4-FFF2-40B4-BE49-F238E27FC236}">
              <a16:creationId xmlns:a16="http://schemas.microsoft.com/office/drawing/2014/main" id="{6D15C5C4-5E41-4595-AB21-11270BCF9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5783036" y="24778605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24</xdr:row>
      <xdr:rowOff>204104</xdr:rowOff>
    </xdr:from>
    <xdr:to>
      <xdr:col>4</xdr:col>
      <xdr:colOff>1660979</xdr:colOff>
      <xdr:row>24</xdr:row>
      <xdr:rowOff>1276484</xdr:rowOff>
    </xdr:to>
    <xdr:pic>
      <xdr:nvPicPr>
        <xdr:cNvPr id="2158" name="Obraz 2157">
          <a:extLst>
            <a:ext uri="{FF2B5EF4-FFF2-40B4-BE49-F238E27FC236}">
              <a16:creationId xmlns:a16="http://schemas.microsoft.com/office/drawing/2014/main" id="{337F2823-6B34-4058-8945-F1BAA6EE4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5783036" y="26357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25</xdr:row>
      <xdr:rowOff>204104</xdr:rowOff>
    </xdr:from>
    <xdr:to>
      <xdr:col>4</xdr:col>
      <xdr:colOff>1660979</xdr:colOff>
      <xdr:row>25</xdr:row>
      <xdr:rowOff>1276484</xdr:rowOff>
    </xdr:to>
    <xdr:pic>
      <xdr:nvPicPr>
        <xdr:cNvPr id="2159" name="Obraz 2158">
          <a:extLst>
            <a:ext uri="{FF2B5EF4-FFF2-40B4-BE49-F238E27FC236}">
              <a16:creationId xmlns:a16="http://schemas.microsoft.com/office/drawing/2014/main" id="{7E6198C9-D81E-4D80-9C00-74FF5DAD0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5783036" y="27935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26</xdr:row>
      <xdr:rowOff>204105</xdr:rowOff>
    </xdr:from>
    <xdr:to>
      <xdr:col>4</xdr:col>
      <xdr:colOff>1660979</xdr:colOff>
      <xdr:row>26</xdr:row>
      <xdr:rowOff>1276132</xdr:rowOff>
    </xdr:to>
    <xdr:pic>
      <xdr:nvPicPr>
        <xdr:cNvPr id="2160" name="Obraz 2159">
          <a:extLst>
            <a:ext uri="{FF2B5EF4-FFF2-40B4-BE49-F238E27FC236}">
              <a16:creationId xmlns:a16="http://schemas.microsoft.com/office/drawing/2014/main" id="{0E3456B6-9470-4FF0-976E-1E3C07746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5783036" y="29513891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27</xdr:row>
      <xdr:rowOff>204105</xdr:rowOff>
    </xdr:from>
    <xdr:to>
      <xdr:col>4</xdr:col>
      <xdr:colOff>1660979</xdr:colOff>
      <xdr:row>27</xdr:row>
      <xdr:rowOff>1276132</xdr:rowOff>
    </xdr:to>
    <xdr:pic>
      <xdr:nvPicPr>
        <xdr:cNvPr id="2161" name="Obraz 2160">
          <a:extLst>
            <a:ext uri="{FF2B5EF4-FFF2-40B4-BE49-F238E27FC236}">
              <a16:creationId xmlns:a16="http://schemas.microsoft.com/office/drawing/2014/main" id="{EFC6603D-C2DE-4545-982D-585638114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5783036" y="31092319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28</xdr:row>
      <xdr:rowOff>204104</xdr:rowOff>
    </xdr:from>
    <xdr:to>
      <xdr:col>4</xdr:col>
      <xdr:colOff>1660979</xdr:colOff>
      <xdr:row>28</xdr:row>
      <xdr:rowOff>1277019</xdr:rowOff>
    </xdr:to>
    <xdr:pic>
      <xdr:nvPicPr>
        <xdr:cNvPr id="2162" name="Obraz 2161">
          <a:extLst>
            <a:ext uri="{FF2B5EF4-FFF2-40B4-BE49-F238E27FC236}">
              <a16:creationId xmlns:a16="http://schemas.microsoft.com/office/drawing/2014/main" id="{A2801022-4993-4139-930E-6D0EC783F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5783036" y="32670747"/>
          <a:ext cx="1606550" cy="1072915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29</xdr:row>
      <xdr:rowOff>204105</xdr:rowOff>
    </xdr:from>
    <xdr:to>
      <xdr:col>4</xdr:col>
      <xdr:colOff>1660979</xdr:colOff>
      <xdr:row>29</xdr:row>
      <xdr:rowOff>1276485</xdr:rowOff>
    </xdr:to>
    <xdr:pic>
      <xdr:nvPicPr>
        <xdr:cNvPr id="2163" name="Obraz 2162">
          <a:extLst>
            <a:ext uri="{FF2B5EF4-FFF2-40B4-BE49-F238E27FC236}">
              <a16:creationId xmlns:a16="http://schemas.microsoft.com/office/drawing/2014/main" id="{AAFCB9F6-6D59-4F23-88BC-9215F8E4F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5783036" y="34249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30</xdr:row>
      <xdr:rowOff>204104</xdr:rowOff>
    </xdr:from>
    <xdr:to>
      <xdr:col>4</xdr:col>
      <xdr:colOff>1660979</xdr:colOff>
      <xdr:row>30</xdr:row>
      <xdr:rowOff>1276484</xdr:rowOff>
    </xdr:to>
    <xdr:pic>
      <xdr:nvPicPr>
        <xdr:cNvPr id="2164" name="Obraz 2163">
          <a:extLst>
            <a:ext uri="{FF2B5EF4-FFF2-40B4-BE49-F238E27FC236}">
              <a16:creationId xmlns:a16="http://schemas.microsoft.com/office/drawing/2014/main" id="{10FE35FB-D63B-40D2-9C18-365C662F4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5783036" y="35827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31</xdr:row>
      <xdr:rowOff>204104</xdr:rowOff>
    </xdr:from>
    <xdr:to>
      <xdr:col>4</xdr:col>
      <xdr:colOff>1660979</xdr:colOff>
      <xdr:row>31</xdr:row>
      <xdr:rowOff>1276484</xdr:rowOff>
    </xdr:to>
    <xdr:pic>
      <xdr:nvPicPr>
        <xdr:cNvPr id="2165" name="Obraz 2164">
          <a:extLst>
            <a:ext uri="{FF2B5EF4-FFF2-40B4-BE49-F238E27FC236}">
              <a16:creationId xmlns:a16="http://schemas.microsoft.com/office/drawing/2014/main" id="{85B0BBD2-A3B7-43A3-8B23-E468AB578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5783036" y="37406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32</xdr:row>
      <xdr:rowOff>204104</xdr:rowOff>
    </xdr:from>
    <xdr:to>
      <xdr:col>4</xdr:col>
      <xdr:colOff>1660979</xdr:colOff>
      <xdr:row>32</xdr:row>
      <xdr:rowOff>1276484</xdr:rowOff>
    </xdr:to>
    <xdr:pic>
      <xdr:nvPicPr>
        <xdr:cNvPr id="2166" name="Obraz 2165">
          <a:extLst>
            <a:ext uri="{FF2B5EF4-FFF2-40B4-BE49-F238E27FC236}">
              <a16:creationId xmlns:a16="http://schemas.microsoft.com/office/drawing/2014/main" id="{DF2CB3EA-62CD-4C6A-AF08-A6CC71C17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5783036" y="38984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33</xdr:row>
      <xdr:rowOff>204104</xdr:rowOff>
    </xdr:from>
    <xdr:to>
      <xdr:col>4</xdr:col>
      <xdr:colOff>1660979</xdr:colOff>
      <xdr:row>33</xdr:row>
      <xdr:rowOff>1276484</xdr:rowOff>
    </xdr:to>
    <xdr:pic>
      <xdr:nvPicPr>
        <xdr:cNvPr id="2167" name="Obraz 2166">
          <a:extLst>
            <a:ext uri="{FF2B5EF4-FFF2-40B4-BE49-F238E27FC236}">
              <a16:creationId xmlns:a16="http://schemas.microsoft.com/office/drawing/2014/main" id="{BE178EBC-0140-4B84-B6E1-A7B4E56F3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5783036" y="40562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34</xdr:row>
      <xdr:rowOff>204104</xdr:rowOff>
    </xdr:from>
    <xdr:to>
      <xdr:col>4</xdr:col>
      <xdr:colOff>1660979</xdr:colOff>
      <xdr:row>34</xdr:row>
      <xdr:rowOff>1276484</xdr:rowOff>
    </xdr:to>
    <xdr:pic>
      <xdr:nvPicPr>
        <xdr:cNvPr id="2168" name="Obraz 2167">
          <a:extLst>
            <a:ext uri="{FF2B5EF4-FFF2-40B4-BE49-F238E27FC236}">
              <a16:creationId xmlns:a16="http://schemas.microsoft.com/office/drawing/2014/main" id="{FBF1139A-B06C-43CC-96D1-530FD64AD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5783036" y="42141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35</xdr:row>
      <xdr:rowOff>204104</xdr:rowOff>
    </xdr:from>
    <xdr:to>
      <xdr:col>4</xdr:col>
      <xdr:colOff>1660979</xdr:colOff>
      <xdr:row>35</xdr:row>
      <xdr:rowOff>1276484</xdr:rowOff>
    </xdr:to>
    <xdr:pic>
      <xdr:nvPicPr>
        <xdr:cNvPr id="2169" name="Obraz 2168">
          <a:extLst>
            <a:ext uri="{FF2B5EF4-FFF2-40B4-BE49-F238E27FC236}">
              <a16:creationId xmlns:a16="http://schemas.microsoft.com/office/drawing/2014/main" id="{5753CEAF-3852-4B17-875B-61FF9B675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5783036" y="43719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54430</xdr:colOff>
      <xdr:row>36</xdr:row>
      <xdr:rowOff>204105</xdr:rowOff>
    </xdr:from>
    <xdr:to>
      <xdr:col>4</xdr:col>
      <xdr:colOff>1660980</xdr:colOff>
      <xdr:row>36</xdr:row>
      <xdr:rowOff>1072187</xdr:rowOff>
    </xdr:to>
    <xdr:pic>
      <xdr:nvPicPr>
        <xdr:cNvPr id="2170" name="Obraz 2169">
          <a:extLst>
            <a:ext uri="{FF2B5EF4-FFF2-40B4-BE49-F238E27FC236}">
              <a16:creationId xmlns:a16="http://schemas.microsoft.com/office/drawing/2014/main" id="{D287CBF0-D7F2-4D00-9DC0-6174749B4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5783037" y="45298176"/>
          <a:ext cx="1606550" cy="868082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37</xdr:row>
      <xdr:rowOff>204104</xdr:rowOff>
    </xdr:from>
    <xdr:to>
      <xdr:col>4</xdr:col>
      <xdr:colOff>1660979</xdr:colOff>
      <xdr:row>37</xdr:row>
      <xdr:rowOff>1276484</xdr:rowOff>
    </xdr:to>
    <xdr:pic>
      <xdr:nvPicPr>
        <xdr:cNvPr id="2171" name="Obraz 2170">
          <a:extLst>
            <a:ext uri="{FF2B5EF4-FFF2-40B4-BE49-F238E27FC236}">
              <a16:creationId xmlns:a16="http://schemas.microsoft.com/office/drawing/2014/main" id="{A227FF73-17B7-4EA7-98AF-1E33DEFA2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5783036" y="46876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38</xdr:row>
      <xdr:rowOff>204104</xdr:rowOff>
    </xdr:from>
    <xdr:to>
      <xdr:col>4</xdr:col>
      <xdr:colOff>1660979</xdr:colOff>
      <xdr:row>38</xdr:row>
      <xdr:rowOff>1276484</xdr:rowOff>
    </xdr:to>
    <xdr:pic>
      <xdr:nvPicPr>
        <xdr:cNvPr id="2172" name="Obraz 2171">
          <a:extLst>
            <a:ext uri="{FF2B5EF4-FFF2-40B4-BE49-F238E27FC236}">
              <a16:creationId xmlns:a16="http://schemas.microsoft.com/office/drawing/2014/main" id="{7F942066-9E0E-4F22-A53D-60BE30023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5783036" y="48455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39</xdr:row>
      <xdr:rowOff>204104</xdr:rowOff>
    </xdr:from>
    <xdr:to>
      <xdr:col>4</xdr:col>
      <xdr:colOff>1660979</xdr:colOff>
      <xdr:row>39</xdr:row>
      <xdr:rowOff>1276484</xdr:rowOff>
    </xdr:to>
    <xdr:pic>
      <xdr:nvPicPr>
        <xdr:cNvPr id="2173" name="Obraz 2172">
          <a:extLst>
            <a:ext uri="{FF2B5EF4-FFF2-40B4-BE49-F238E27FC236}">
              <a16:creationId xmlns:a16="http://schemas.microsoft.com/office/drawing/2014/main" id="{B98984CC-A164-436E-9A5D-19AB8D3EB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5783036" y="50033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40</xdr:row>
      <xdr:rowOff>204104</xdr:rowOff>
    </xdr:from>
    <xdr:to>
      <xdr:col>4</xdr:col>
      <xdr:colOff>1660979</xdr:colOff>
      <xdr:row>40</xdr:row>
      <xdr:rowOff>1276484</xdr:rowOff>
    </xdr:to>
    <xdr:pic>
      <xdr:nvPicPr>
        <xdr:cNvPr id="2174" name="Obraz 2173">
          <a:extLst>
            <a:ext uri="{FF2B5EF4-FFF2-40B4-BE49-F238E27FC236}">
              <a16:creationId xmlns:a16="http://schemas.microsoft.com/office/drawing/2014/main" id="{65800302-BCA7-45EF-A91C-7B87720BF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5783036" y="51611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41</xdr:row>
      <xdr:rowOff>204104</xdr:rowOff>
    </xdr:from>
    <xdr:to>
      <xdr:col>4</xdr:col>
      <xdr:colOff>1660979</xdr:colOff>
      <xdr:row>41</xdr:row>
      <xdr:rowOff>1276484</xdr:rowOff>
    </xdr:to>
    <xdr:pic>
      <xdr:nvPicPr>
        <xdr:cNvPr id="2175" name="Obraz 2174">
          <a:extLst>
            <a:ext uri="{FF2B5EF4-FFF2-40B4-BE49-F238E27FC236}">
              <a16:creationId xmlns:a16="http://schemas.microsoft.com/office/drawing/2014/main" id="{5065CED5-D736-4B0B-BB5D-5E9881387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5783036" y="53190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42</xdr:row>
      <xdr:rowOff>204104</xdr:rowOff>
    </xdr:from>
    <xdr:to>
      <xdr:col>4</xdr:col>
      <xdr:colOff>1660979</xdr:colOff>
      <xdr:row>42</xdr:row>
      <xdr:rowOff>1276484</xdr:rowOff>
    </xdr:to>
    <xdr:pic>
      <xdr:nvPicPr>
        <xdr:cNvPr id="2176" name="Obraz 2175">
          <a:extLst>
            <a:ext uri="{FF2B5EF4-FFF2-40B4-BE49-F238E27FC236}">
              <a16:creationId xmlns:a16="http://schemas.microsoft.com/office/drawing/2014/main" id="{77FFEC4F-3C73-4A50-8B86-CFD672932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5783036" y="54768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43</xdr:row>
      <xdr:rowOff>204105</xdr:rowOff>
    </xdr:from>
    <xdr:to>
      <xdr:col>4</xdr:col>
      <xdr:colOff>1660979</xdr:colOff>
      <xdr:row>43</xdr:row>
      <xdr:rowOff>1276485</xdr:rowOff>
    </xdr:to>
    <xdr:pic>
      <xdr:nvPicPr>
        <xdr:cNvPr id="2177" name="Obraz 2176">
          <a:extLst>
            <a:ext uri="{FF2B5EF4-FFF2-40B4-BE49-F238E27FC236}">
              <a16:creationId xmlns:a16="http://schemas.microsoft.com/office/drawing/2014/main" id="{D9714E31-2710-446F-B21F-963D08438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5783036" y="56347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44</xdr:row>
      <xdr:rowOff>204104</xdr:rowOff>
    </xdr:from>
    <xdr:to>
      <xdr:col>4</xdr:col>
      <xdr:colOff>1660979</xdr:colOff>
      <xdr:row>44</xdr:row>
      <xdr:rowOff>1276484</xdr:rowOff>
    </xdr:to>
    <xdr:pic>
      <xdr:nvPicPr>
        <xdr:cNvPr id="2178" name="Obraz 2177">
          <a:extLst>
            <a:ext uri="{FF2B5EF4-FFF2-40B4-BE49-F238E27FC236}">
              <a16:creationId xmlns:a16="http://schemas.microsoft.com/office/drawing/2014/main" id="{285D13C6-BFD1-42A5-B267-83BD9178E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5783036" y="57925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45</xdr:row>
      <xdr:rowOff>204104</xdr:rowOff>
    </xdr:from>
    <xdr:to>
      <xdr:col>4</xdr:col>
      <xdr:colOff>1660979</xdr:colOff>
      <xdr:row>45</xdr:row>
      <xdr:rowOff>1276484</xdr:rowOff>
    </xdr:to>
    <xdr:pic>
      <xdr:nvPicPr>
        <xdr:cNvPr id="2179" name="Obraz 2178">
          <a:extLst>
            <a:ext uri="{FF2B5EF4-FFF2-40B4-BE49-F238E27FC236}">
              <a16:creationId xmlns:a16="http://schemas.microsoft.com/office/drawing/2014/main" id="{2DE68C84-E2F6-4379-915A-ED2320F47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5783036" y="59504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46</xdr:row>
      <xdr:rowOff>204104</xdr:rowOff>
    </xdr:from>
    <xdr:to>
      <xdr:col>4</xdr:col>
      <xdr:colOff>1660979</xdr:colOff>
      <xdr:row>46</xdr:row>
      <xdr:rowOff>1276484</xdr:rowOff>
    </xdr:to>
    <xdr:pic>
      <xdr:nvPicPr>
        <xdr:cNvPr id="2180" name="Obraz 2179">
          <a:extLst>
            <a:ext uri="{FF2B5EF4-FFF2-40B4-BE49-F238E27FC236}">
              <a16:creationId xmlns:a16="http://schemas.microsoft.com/office/drawing/2014/main" id="{C95ED125-AB7A-42B7-8A70-31E7EA017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5783036" y="61082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47</xdr:row>
      <xdr:rowOff>204104</xdr:rowOff>
    </xdr:from>
    <xdr:to>
      <xdr:col>4</xdr:col>
      <xdr:colOff>1660979</xdr:colOff>
      <xdr:row>47</xdr:row>
      <xdr:rowOff>1276484</xdr:rowOff>
    </xdr:to>
    <xdr:pic>
      <xdr:nvPicPr>
        <xdr:cNvPr id="2181" name="Obraz 2180">
          <a:extLst>
            <a:ext uri="{FF2B5EF4-FFF2-40B4-BE49-F238E27FC236}">
              <a16:creationId xmlns:a16="http://schemas.microsoft.com/office/drawing/2014/main" id="{1A7E7D4E-8978-44B7-A44F-0D4D22E53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5783036" y="62660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48</xdr:row>
      <xdr:rowOff>204104</xdr:rowOff>
    </xdr:from>
    <xdr:to>
      <xdr:col>4</xdr:col>
      <xdr:colOff>1660979</xdr:colOff>
      <xdr:row>48</xdr:row>
      <xdr:rowOff>1276484</xdr:rowOff>
    </xdr:to>
    <xdr:pic>
      <xdr:nvPicPr>
        <xdr:cNvPr id="2182" name="Obraz 2181">
          <a:extLst>
            <a:ext uri="{FF2B5EF4-FFF2-40B4-BE49-F238E27FC236}">
              <a16:creationId xmlns:a16="http://schemas.microsoft.com/office/drawing/2014/main" id="{183AFDFA-883C-4DAC-83DE-00A719F6E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5783036" y="64239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49</xdr:row>
      <xdr:rowOff>204104</xdr:rowOff>
    </xdr:from>
    <xdr:to>
      <xdr:col>4</xdr:col>
      <xdr:colOff>1660979</xdr:colOff>
      <xdr:row>49</xdr:row>
      <xdr:rowOff>1276484</xdr:rowOff>
    </xdr:to>
    <xdr:pic>
      <xdr:nvPicPr>
        <xdr:cNvPr id="2183" name="Obraz 2182">
          <a:extLst>
            <a:ext uri="{FF2B5EF4-FFF2-40B4-BE49-F238E27FC236}">
              <a16:creationId xmlns:a16="http://schemas.microsoft.com/office/drawing/2014/main" id="{168714EE-B63F-49D7-8D31-38F6EF62A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5783036" y="65817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50</xdr:row>
      <xdr:rowOff>204105</xdr:rowOff>
    </xdr:from>
    <xdr:to>
      <xdr:col>4</xdr:col>
      <xdr:colOff>1660979</xdr:colOff>
      <xdr:row>50</xdr:row>
      <xdr:rowOff>1276485</xdr:rowOff>
    </xdr:to>
    <xdr:pic>
      <xdr:nvPicPr>
        <xdr:cNvPr id="2184" name="Obraz 2183">
          <a:extLst>
            <a:ext uri="{FF2B5EF4-FFF2-40B4-BE49-F238E27FC236}">
              <a16:creationId xmlns:a16="http://schemas.microsoft.com/office/drawing/2014/main" id="{B85BFA09-B14D-49F6-8FC1-9D1FF1BB2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5783036" y="67396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51</xdr:row>
      <xdr:rowOff>204104</xdr:rowOff>
    </xdr:from>
    <xdr:to>
      <xdr:col>4</xdr:col>
      <xdr:colOff>1660979</xdr:colOff>
      <xdr:row>51</xdr:row>
      <xdr:rowOff>1276484</xdr:rowOff>
    </xdr:to>
    <xdr:pic>
      <xdr:nvPicPr>
        <xdr:cNvPr id="2185" name="Obraz 2184">
          <a:extLst>
            <a:ext uri="{FF2B5EF4-FFF2-40B4-BE49-F238E27FC236}">
              <a16:creationId xmlns:a16="http://schemas.microsoft.com/office/drawing/2014/main" id="{C69CB53C-27E2-4EB3-9180-496F3A4B0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5783036" y="68974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52</xdr:row>
      <xdr:rowOff>204104</xdr:rowOff>
    </xdr:from>
    <xdr:to>
      <xdr:col>4</xdr:col>
      <xdr:colOff>1660979</xdr:colOff>
      <xdr:row>52</xdr:row>
      <xdr:rowOff>1276484</xdr:rowOff>
    </xdr:to>
    <xdr:pic>
      <xdr:nvPicPr>
        <xdr:cNvPr id="2186" name="Obraz 2185">
          <a:extLst>
            <a:ext uri="{FF2B5EF4-FFF2-40B4-BE49-F238E27FC236}">
              <a16:creationId xmlns:a16="http://schemas.microsoft.com/office/drawing/2014/main" id="{1739FC85-F873-46DC-9509-CC378F9C7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5783036" y="70553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53</xdr:row>
      <xdr:rowOff>204104</xdr:rowOff>
    </xdr:from>
    <xdr:to>
      <xdr:col>4</xdr:col>
      <xdr:colOff>1660979</xdr:colOff>
      <xdr:row>53</xdr:row>
      <xdr:rowOff>1276484</xdr:rowOff>
    </xdr:to>
    <xdr:pic>
      <xdr:nvPicPr>
        <xdr:cNvPr id="2187" name="Obraz 2186">
          <a:extLst>
            <a:ext uri="{FF2B5EF4-FFF2-40B4-BE49-F238E27FC236}">
              <a16:creationId xmlns:a16="http://schemas.microsoft.com/office/drawing/2014/main" id="{AA7C58FB-49FD-4243-B71C-69F788E72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5783036" y="72131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54</xdr:row>
      <xdr:rowOff>204104</xdr:rowOff>
    </xdr:from>
    <xdr:to>
      <xdr:col>4</xdr:col>
      <xdr:colOff>1660979</xdr:colOff>
      <xdr:row>54</xdr:row>
      <xdr:rowOff>1276484</xdr:rowOff>
    </xdr:to>
    <xdr:pic>
      <xdr:nvPicPr>
        <xdr:cNvPr id="2188" name="Obraz 2187">
          <a:extLst>
            <a:ext uri="{FF2B5EF4-FFF2-40B4-BE49-F238E27FC236}">
              <a16:creationId xmlns:a16="http://schemas.microsoft.com/office/drawing/2014/main" id="{2A3184D9-A316-48C3-B616-1A75FB039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5783036" y="73709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55</xdr:row>
      <xdr:rowOff>204104</xdr:rowOff>
    </xdr:from>
    <xdr:to>
      <xdr:col>4</xdr:col>
      <xdr:colOff>1660979</xdr:colOff>
      <xdr:row>55</xdr:row>
      <xdr:rowOff>1276484</xdr:rowOff>
    </xdr:to>
    <xdr:pic>
      <xdr:nvPicPr>
        <xdr:cNvPr id="2189" name="Obraz 2188">
          <a:extLst>
            <a:ext uri="{FF2B5EF4-FFF2-40B4-BE49-F238E27FC236}">
              <a16:creationId xmlns:a16="http://schemas.microsoft.com/office/drawing/2014/main" id="{836F9ADC-830C-4148-AFFD-D7B897B39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5783036" y="75288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56</xdr:row>
      <xdr:rowOff>204104</xdr:rowOff>
    </xdr:from>
    <xdr:to>
      <xdr:col>4</xdr:col>
      <xdr:colOff>1660979</xdr:colOff>
      <xdr:row>56</xdr:row>
      <xdr:rowOff>1276484</xdr:rowOff>
    </xdr:to>
    <xdr:pic>
      <xdr:nvPicPr>
        <xdr:cNvPr id="2190" name="Obraz 2189">
          <a:extLst>
            <a:ext uri="{FF2B5EF4-FFF2-40B4-BE49-F238E27FC236}">
              <a16:creationId xmlns:a16="http://schemas.microsoft.com/office/drawing/2014/main" id="{F5D35769-B340-4328-9983-543E4F0CD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5783036" y="76866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57</xdr:row>
      <xdr:rowOff>204105</xdr:rowOff>
    </xdr:from>
    <xdr:to>
      <xdr:col>4</xdr:col>
      <xdr:colOff>1660979</xdr:colOff>
      <xdr:row>57</xdr:row>
      <xdr:rowOff>1276485</xdr:rowOff>
    </xdr:to>
    <xdr:pic>
      <xdr:nvPicPr>
        <xdr:cNvPr id="2191" name="Obraz 2190">
          <a:extLst>
            <a:ext uri="{FF2B5EF4-FFF2-40B4-BE49-F238E27FC236}">
              <a16:creationId xmlns:a16="http://schemas.microsoft.com/office/drawing/2014/main" id="{0572B706-7A4E-482F-BFE9-A537E0D87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5783036" y="78445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58</xdr:row>
      <xdr:rowOff>204104</xdr:rowOff>
    </xdr:from>
    <xdr:to>
      <xdr:col>4</xdr:col>
      <xdr:colOff>1660979</xdr:colOff>
      <xdr:row>58</xdr:row>
      <xdr:rowOff>1276484</xdr:rowOff>
    </xdr:to>
    <xdr:pic>
      <xdr:nvPicPr>
        <xdr:cNvPr id="2192" name="Obraz 2191">
          <a:extLst>
            <a:ext uri="{FF2B5EF4-FFF2-40B4-BE49-F238E27FC236}">
              <a16:creationId xmlns:a16="http://schemas.microsoft.com/office/drawing/2014/main" id="{1AFA9546-C813-4602-8432-31D43F5E8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5783036" y="80023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59</xdr:row>
      <xdr:rowOff>204104</xdr:rowOff>
    </xdr:from>
    <xdr:to>
      <xdr:col>4</xdr:col>
      <xdr:colOff>1660979</xdr:colOff>
      <xdr:row>59</xdr:row>
      <xdr:rowOff>1276484</xdr:rowOff>
    </xdr:to>
    <xdr:pic>
      <xdr:nvPicPr>
        <xdr:cNvPr id="2193" name="Obraz 2192">
          <a:extLst>
            <a:ext uri="{FF2B5EF4-FFF2-40B4-BE49-F238E27FC236}">
              <a16:creationId xmlns:a16="http://schemas.microsoft.com/office/drawing/2014/main" id="{4F7B980B-53E4-4A64-B52E-A50E07734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5783036" y="81602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60</xdr:row>
      <xdr:rowOff>204104</xdr:rowOff>
    </xdr:from>
    <xdr:to>
      <xdr:col>4</xdr:col>
      <xdr:colOff>1660979</xdr:colOff>
      <xdr:row>60</xdr:row>
      <xdr:rowOff>1276484</xdr:rowOff>
    </xdr:to>
    <xdr:pic>
      <xdr:nvPicPr>
        <xdr:cNvPr id="2194" name="Obraz 2193">
          <a:extLst>
            <a:ext uri="{FF2B5EF4-FFF2-40B4-BE49-F238E27FC236}">
              <a16:creationId xmlns:a16="http://schemas.microsoft.com/office/drawing/2014/main" id="{AA1DDAAF-5CFF-40BC-91FB-F45718912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5783036" y="83180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61</xdr:row>
      <xdr:rowOff>204104</xdr:rowOff>
    </xdr:from>
    <xdr:to>
      <xdr:col>4</xdr:col>
      <xdr:colOff>1660979</xdr:colOff>
      <xdr:row>61</xdr:row>
      <xdr:rowOff>1276484</xdr:rowOff>
    </xdr:to>
    <xdr:pic>
      <xdr:nvPicPr>
        <xdr:cNvPr id="2195" name="Obraz 2194">
          <a:extLst>
            <a:ext uri="{FF2B5EF4-FFF2-40B4-BE49-F238E27FC236}">
              <a16:creationId xmlns:a16="http://schemas.microsoft.com/office/drawing/2014/main" id="{D5800EC5-8CFF-47B8-86E4-3C0991066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5783036" y="84758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62</xdr:row>
      <xdr:rowOff>204104</xdr:rowOff>
    </xdr:from>
    <xdr:to>
      <xdr:col>4</xdr:col>
      <xdr:colOff>1660979</xdr:colOff>
      <xdr:row>62</xdr:row>
      <xdr:rowOff>1276484</xdr:rowOff>
    </xdr:to>
    <xdr:pic>
      <xdr:nvPicPr>
        <xdr:cNvPr id="2196" name="Obraz 2195">
          <a:extLst>
            <a:ext uri="{FF2B5EF4-FFF2-40B4-BE49-F238E27FC236}">
              <a16:creationId xmlns:a16="http://schemas.microsoft.com/office/drawing/2014/main" id="{AA6D6DEE-C72D-434A-989A-C0CD96D0D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5783036" y="86337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63</xdr:row>
      <xdr:rowOff>204104</xdr:rowOff>
    </xdr:from>
    <xdr:to>
      <xdr:col>4</xdr:col>
      <xdr:colOff>1660979</xdr:colOff>
      <xdr:row>63</xdr:row>
      <xdr:rowOff>1276484</xdr:rowOff>
    </xdr:to>
    <xdr:pic>
      <xdr:nvPicPr>
        <xdr:cNvPr id="2197" name="Obraz 2196">
          <a:extLst>
            <a:ext uri="{FF2B5EF4-FFF2-40B4-BE49-F238E27FC236}">
              <a16:creationId xmlns:a16="http://schemas.microsoft.com/office/drawing/2014/main" id="{DD1948C6-0720-400E-B449-0F46D015E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5783036" y="87915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64</xdr:row>
      <xdr:rowOff>204105</xdr:rowOff>
    </xdr:from>
    <xdr:to>
      <xdr:col>4</xdr:col>
      <xdr:colOff>1660979</xdr:colOff>
      <xdr:row>64</xdr:row>
      <xdr:rowOff>1276485</xdr:rowOff>
    </xdr:to>
    <xdr:pic>
      <xdr:nvPicPr>
        <xdr:cNvPr id="2198" name="Obraz 2197">
          <a:extLst>
            <a:ext uri="{FF2B5EF4-FFF2-40B4-BE49-F238E27FC236}">
              <a16:creationId xmlns:a16="http://schemas.microsoft.com/office/drawing/2014/main" id="{6A32D4F2-B132-4A5E-9C79-5AD737CA5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5783036" y="89494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65</xdr:row>
      <xdr:rowOff>204104</xdr:rowOff>
    </xdr:from>
    <xdr:to>
      <xdr:col>4</xdr:col>
      <xdr:colOff>1660979</xdr:colOff>
      <xdr:row>65</xdr:row>
      <xdr:rowOff>1276484</xdr:rowOff>
    </xdr:to>
    <xdr:pic>
      <xdr:nvPicPr>
        <xdr:cNvPr id="2199" name="Obraz 2198">
          <a:extLst>
            <a:ext uri="{FF2B5EF4-FFF2-40B4-BE49-F238E27FC236}">
              <a16:creationId xmlns:a16="http://schemas.microsoft.com/office/drawing/2014/main" id="{C679BC01-1AD7-4970-9E59-03CD09C52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5783036" y="91072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66</xdr:row>
      <xdr:rowOff>204104</xdr:rowOff>
    </xdr:from>
    <xdr:to>
      <xdr:col>4</xdr:col>
      <xdr:colOff>1660979</xdr:colOff>
      <xdr:row>66</xdr:row>
      <xdr:rowOff>1276484</xdr:rowOff>
    </xdr:to>
    <xdr:pic>
      <xdr:nvPicPr>
        <xdr:cNvPr id="2200" name="Obraz 2199">
          <a:extLst>
            <a:ext uri="{FF2B5EF4-FFF2-40B4-BE49-F238E27FC236}">
              <a16:creationId xmlns:a16="http://schemas.microsoft.com/office/drawing/2014/main" id="{1D491676-D387-41E6-AC0B-C5CE55004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5783036" y="92651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67</xdr:row>
      <xdr:rowOff>204104</xdr:rowOff>
    </xdr:from>
    <xdr:to>
      <xdr:col>4</xdr:col>
      <xdr:colOff>1660979</xdr:colOff>
      <xdr:row>67</xdr:row>
      <xdr:rowOff>1276484</xdr:rowOff>
    </xdr:to>
    <xdr:pic>
      <xdr:nvPicPr>
        <xdr:cNvPr id="2201" name="Obraz 2200">
          <a:extLst>
            <a:ext uri="{FF2B5EF4-FFF2-40B4-BE49-F238E27FC236}">
              <a16:creationId xmlns:a16="http://schemas.microsoft.com/office/drawing/2014/main" id="{4D2A0027-0BC4-4275-9E24-8B1B3D2B1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5783036" y="94229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68</xdr:row>
      <xdr:rowOff>204104</xdr:rowOff>
    </xdr:from>
    <xdr:to>
      <xdr:col>4</xdr:col>
      <xdr:colOff>1660979</xdr:colOff>
      <xdr:row>68</xdr:row>
      <xdr:rowOff>1276484</xdr:rowOff>
    </xdr:to>
    <xdr:pic>
      <xdr:nvPicPr>
        <xdr:cNvPr id="2202" name="Obraz 2201">
          <a:extLst>
            <a:ext uri="{FF2B5EF4-FFF2-40B4-BE49-F238E27FC236}">
              <a16:creationId xmlns:a16="http://schemas.microsoft.com/office/drawing/2014/main" id="{AA8D083B-FD6D-4755-82F6-FA4E28E86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5783036" y="95807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69</xdr:row>
      <xdr:rowOff>204104</xdr:rowOff>
    </xdr:from>
    <xdr:to>
      <xdr:col>4</xdr:col>
      <xdr:colOff>1660979</xdr:colOff>
      <xdr:row>69</xdr:row>
      <xdr:rowOff>1276484</xdr:rowOff>
    </xdr:to>
    <xdr:pic>
      <xdr:nvPicPr>
        <xdr:cNvPr id="2203" name="Obraz 2202">
          <a:extLst>
            <a:ext uri="{FF2B5EF4-FFF2-40B4-BE49-F238E27FC236}">
              <a16:creationId xmlns:a16="http://schemas.microsoft.com/office/drawing/2014/main" id="{B9C5D7E7-6543-4E2B-BFE6-ADB269E85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5783036" y="97386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70</xdr:row>
      <xdr:rowOff>204104</xdr:rowOff>
    </xdr:from>
    <xdr:to>
      <xdr:col>4</xdr:col>
      <xdr:colOff>1660979</xdr:colOff>
      <xdr:row>70</xdr:row>
      <xdr:rowOff>1276484</xdr:rowOff>
    </xdr:to>
    <xdr:pic>
      <xdr:nvPicPr>
        <xdr:cNvPr id="2204" name="Obraz 2203">
          <a:extLst>
            <a:ext uri="{FF2B5EF4-FFF2-40B4-BE49-F238E27FC236}">
              <a16:creationId xmlns:a16="http://schemas.microsoft.com/office/drawing/2014/main" id="{BD17631B-8984-4ACD-A453-FE79217FD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5783036" y="98964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71</xdr:row>
      <xdr:rowOff>204105</xdr:rowOff>
    </xdr:from>
    <xdr:to>
      <xdr:col>4</xdr:col>
      <xdr:colOff>1660979</xdr:colOff>
      <xdr:row>71</xdr:row>
      <xdr:rowOff>1276485</xdr:rowOff>
    </xdr:to>
    <xdr:pic>
      <xdr:nvPicPr>
        <xdr:cNvPr id="2205" name="Obraz 2204">
          <a:extLst>
            <a:ext uri="{FF2B5EF4-FFF2-40B4-BE49-F238E27FC236}">
              <a16:creationId xmlns:a16="http://schemas.microsoft.com/office/drawing/2014/main" id="{5D9F0096-80B4-4B0F-ADA3-72491EB82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5783036" y="100543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72</xdr:row>
      <xdr:rowOff>204104</xdr:rowOff>
    </xdr:from>
    <xdr:to>
      <xdr:col>4</xdr:col>
      <xdr:colOff>1660979</xdr:colOff>
      <xdr:row>72</xdr:row>
      <xdr:rowOff>1276484</xdr:rowOff>
    </xdr:to>
    <xdr:pic>
      <xdr:nvPicPr>
        <xdr:cNvPr id="2206" name="Obraz 2205">
          <a:extLst>
            <a:ext uri="{FF2B5EF4-FFF2-40B4-BE49-F238E27FC236}">
              <a16:creationId xmlns:a16="http://schemas.microsoft.com/office/drawing/2014/main" id="{230EE642-46D1-4E3C-9469-FDDE8235C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5783036" y="102121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73</xdr:row>
      <xdr:rowOff>204104</xdr:rowOff>
    </xdr:from>
    <xdr:to>
      <xdr:col>4</xdr:col>
      <xdr:colOff>1660979</xdr:colOff>
      <xdr:row>73</xdr:row>
      <xdr:rowOff>1276484</xdr:rowOff>
    </xdr:to>
    <xdr:pic>
      <xdr:nvPicPr>
        <xdr:cNvPr id="2207" name="Obraz 2206">
          <a:extLst>
            <a:ext uri="{FF2B5EF4-FFF2-40B4-BE49-F238E27FC236}">
              <a16:creationId xmlns:a16="http://schemas.microsoft.com/office/drawing/2014/main" id="{10105E96-8401-4491-A0E9-D67198DC5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5783036" y="103700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74</xdr:row>
      <xdr:rowOff>204104</xdr:rowOff>
    </xdr:from>
    <xdr:to>
      <xdr:col>4</xdr:col>
      <xdr:colOff>1660979</xdr:colOff>
      <xdr:row>74</xdr:row>
      <xdr:rowOff>1276484</xdr:rowOff>
    </xdr:to>
    <xdr:pic>
      <xdr:nvPicPr>
        <xdr:cNvPr id="2208" name="Obraz 2207">
          <a:extLst>
            <a:ext uri="{FF2B5EF4-FFF2-40B4-BE49-F238E27FC236}">
              <a16:creationId xmlns:a16="http://schemas.microsoft.com/office/drawing/2014/main" id="{5CB51FF3-D489-481A-82D2-0DBFC087E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5783036" y="105278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75</xdr:row>
      <xdr:rowOff>204104</xdr:rowOff>
    </xdr:from>
    <xdr:to>
      <xdr:col>4</xdr:col>
      <xdr:colOff>1660979</xdr:colOff>
      <xdr:row>75</xdr:row>
      <xdr:rowOff>1276484</xdr:rowOff>
    </xdr:to>
    <xdr:pic>
      <xdr:nvPicPr>
        <xdr:cNvPr id="2209" name="Obraz 2208">
          <a:extLst>
            <a:ext uri="{FF2B5EF4-FFF2-40B4-BE49-F238E27FC236}">
              <a16:creationId xmlns:a16="http://schemas.microsoft.com/office/drawing/2014/main" id="{11E9EE81-2DD8-4BBD-84EE-0EA49DF0E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5783036" y="106856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76</xdr:row>
      <xdr:rowOff>204104</xdr:rowOff>
    </xdr:from>
    <xdr:to>
      <xdr:col>4</xdr:col>
      <xdr:colOff>1660979</xdr:colOff>
      <xdr:row>76</xdr:row>
      <xdr:rowOff>1276484</xdr:rowOff>
    </xdr:to>
    <xdr:pic>
      <xdr:nvPicPr>
        <xdr:cNvPr id="2210" name="Obraz 2209">
          <a:extLst>
            <a:ext uri="{FF2B5EF4-FFF2-40B4-BE49-F238E27FC236}">
              <a16:creationId xmlns:a16="http://schemas.microsoft.com/office/drawing/2014/main" id="{90D085A8-A27B-4C1D-9265-C844F72FD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5783036" y="108435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77</xdr:row>
      <xdr:rowOff>204104</xdr:rowOff>
    </xdr:from>
    <xdr:to>
      <xdr:col>4</xdr:col>
      <xdr:colOff>1660979</xdr:colOff>
      <xdr:row>77</xdr:row>
      <xdr:rowOff>1276484</xdr:rowOff>
    </xdr:to>
    <xdr:pic>
      <xdr:nvPicPr>
        <xdr:cNvPr id="2211" name="Obraz 2210">
          <a:extLst>
            <a:ext uri="{FF2B5EF4-FFF2-40B4-BE49-F238E27FC236}">
              <a16:creationId xmlns:a16="http://schemas.microsoft.com/office/drawing/2014/main" id="{C2AEDD97-69DA-4E42-BDE4-ECAF89679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5783036" y="110013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78</xdr:row>
      <xdr:rowOff>204105</xdr:rowOff>
    </xdr:from>
    <xdr:to>
      <xdr:col>4</xdr:col>
      <xdr:colOff>1660979</xdr:colOff>
      <xdr:row>78</xdr:row>
      <xdr:rowOff>1276485</xdr:rowOff>
    </xdr:to>
    <xdr:pic>
      <xdr:nvPicPr>
        <xdr:cNvPr id="2212" name="Obraz 2211">
          <a:extLst>
            <a:ext uri="{FF2B5EF4-FFF2-40B4-BE49-F238E27FC236}">
              <a16:creationId xmlns:a16="http://schemas.microsoft.com/office/drawing/2014/main" id="{8649BDE3-622F-4A68-9BC2-633C80774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5783036" y="111592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79</xdr:row>
      <xdr:rowOff>204104</xdr:rowOff>
    </xdr:from>
    <xdr:to>
      <xdr:col>4</xdr:col>
      <xdr:colOff>1660979</xdr:colOff>
      <xdr:row>79</xdr:row>
      <xdr:rowOff>1276484</xdr:rowOff>
    </xdr:to>
    <xdr:pic>
      <xdr:nvPicPr>
        <xdr:cNvPr id="2213" name="Obraz 2212">
          <a:extLst>
            <a:ext uri="{FF2B5EF4-FFF2-40B4-BE49-F238E27FC236}">
              <a16:creationId xmlns:a16="http://schemas.microsoft.com/office/drawing/2014/main" id="{C90470AB-0A3E-4FE3-A9B3-C2420D5AF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5783036" y="113170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80</xdr:row>
      <xdr:rowOff>204104</xdr:rowOff>
    </xdr:from>
    <xdr:to>
      <xdr:col>4</xdr:col>
      <xdr:colOff>1660979</xdr:colOff>
      <xdr:row>80</xdr:row>
      <xdr:rowOff>1276484</xdr:rowOff>
    </xdr:to>
    <xdr:pic>
      <xdr:nvPicPr>
        <xdr:cNvPr id="2214" name="Obraz 2213">
          <a:extLst>
            <a:ext uri="{FF2B5EF4-FFF2-40B4-BE49-F238E27FC236}">
              <a16:creationId xmlns:a16="http://schemas.microsoft.com/office/drawing/2014/main" id="{DFCFFEB6-017A-4584-B2B4-DA5A239A8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5783036" y="114749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81</xdr:row>
      <xdr:rowOff>204104</xdr:rowOff>
    </xdr:from>
    <xdr:to>
      <xdr:col>4</xdr:col>
      <xdr:colOff>1660979</xdr:colOff>
      <xdr:row>81</xdr:row>
      <xdr:rowOff>1276484</xdr:rowOff>
    </xdr:to>
    <xdr:pic>
      <xdr:nvPicPr>
        <xdr:cNvPr id="2215" name="Obraz 2214">
          <a:extLst>
            <a:ext uri="{FF2B5EF4-FFF2-40B4-BE49-F238E27FC236}">
              <a16:creationId xmlns:a16="http://schemas.microsoft.com/office/drawing/2014/main" id="{BC9C8CCD-6F92-489E-808A-9E4CF097B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5783036" y="116327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82</xdr:row>
      <xdr:rowOff>204104</xdr:rowOff>
    </xdr:from>
    <xdr:to>
      <xdr:col>4</xdr:col>
      <xdr:colOff>1660979</xdr:colOff>
      <xdr:row>82</xdr:row>
      <xdr:rowOff>1276484</xdr:rowOff>
    </xdr:to>
    <xdr:pic>
      <xdr:nvPicPr>
        <xdr:cNvPr id="2216" name="Obraz 2215">
          <a:extLst>
            <a:ext uri="{FF2B5EF4-FFF2-40B4-BE49-F238E27FC236}">
              <a16:creationId xmlns:a16="http://schemas.microsoft.com/office/drawing/2014/main" id="{77AD0F12-9489-4232-856F-3E26C1943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5783036" y="117905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83</xdr:row>
      <xdr:rowOff>204104</xdr:rowOff>
    </xdr:from>
    <xdr:to>
      <xdr:col>4</xdr:col>
      <xdr:colOff>1660979</xdr:colOff>
      <xdr:row>83</xdr:row>
      <xdr:rowOff>1276484</xdr:rowOff>
    </xdr:to>
    <xdr:pic>
      <xdr:nvPicPr>
        <xdr:cNvPr id="2217" name="Obraz 2216">
          <a:extLst>
            <a:ext uri="{FF2B5EF4-FFF2-40B4-BE49-F238E27FC236}">
              <a16:creationId xmlns:a16="http://schemas.microsoft.com/office/drawing/2014/main" id="{33C97F66-4A80-4AC0-A81E-671BD5D9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5783036" y="119484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84</xdr:row>
      <xdr:rowOff>204104</xdr:rowOff>
    </xdr:from>
    <xdr:to>
      <xdr:col>4</xdr:col>
      <xdr:colOff>1660979</xdr:colOff>
      <xdr:row>84</xdr:row>
      <xdr:rowOff>1276484</xdr:rowOff>
    </xdr:to>
    <xdr:pic>
      <xdr:nvPicPr>
        <xdr:cNvPr id="2218" name="Obraz 2217">
          <a:extLst>
            <a:ext uri="{FF2B5EF4-FFF2-40B4-BE49-F238E27FC236}">
              <a16:creationId xmlns:a16="http://schemas.microsoft.com/office/drawing/2014/main" id="{62C235F1-BB48-4A8A-8DCD-059C155B3C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5783036" y="121062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85</xdr:row>
      <xdr:rowOff>204105</xdr:rowOff>
    </xdr:from>
    <xdr:to>
      <xdr:col>4</xdr:col>
      <xdr:colOff>1660979</xdr:colOff>
      <xdr:row>85</xdr:row>
      <xdr:rowOff>1276485</xdr:rowOff>
    </xdr:to>
    <xdr:pic>
      <xdr:nvPicPr>
        <xdr:cNvPr id="2219" name="Obraz 2218">
          <a:extLst>
            <a:ext uri="{FF2B5EF4-FFF2-40B4-BE49-F238E27FC236}">
              <a16:creationId xmlns:a16="http://schemas.microsoft.com/office/drawing/2014/main" id="{A0E4776C-8503-45C6-9479-49FEE286D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5783036" y="122641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86</xdr:row>
      <xdr:rowOff>204104</xdr:rowOff>
    </xdr:from>
    <xdr:to>
      <xdr:col>4</xdr:col>
      <xdr:colOff>1660979</xdr:colOff>
      <xdr:row>86</xdr:row>
      <xdr:rowOff>1276484</xdr:rowOff>
    </xdr:to>
    <xdr:pic>
      <xdr:nvPicPr>
        <xdr:cNvPr id="2220" name="Obraz 2219">
          <a:extLst>
            <a:ext uri="{FF2B5EF4-FFF2-40B4-BE49-F238E27FC236}">
              <a16:creationId xmlns:a16="http://schemas.microsoft.com/office/drawing/2014/main" id="{723C0771-63A1-45CA-9577-8CD89D3C3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5783036" y="124219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87</xdr:row>
      <xdr:rowOff>204104</xdr:rowOff>
    </xdr:from>
    <xdr:to>
      <xdr:col>4</xdr:col>
      <xdr:colOff>1660979</xdr:colOff>
      <xdr:row>87</xdr:row>
      <xdr:rowOff>1276484</xdr:rowOff>
    </xdr:to>
    <xdr:pic>
      <xdr:nvPicPr>
        <xdr:cNvPr id="2221" name="Obraz 2220">
          <a:extLst>
            <a:ext uri="{FF2B5EF4-FFF2-40B4-BE49-F238E27FC236}">
              <a16:creationId xmlns:a16="http://schemas.microsoft.com/office/drawing/2014/main" id="{B8814EF6-3627-47FE-B3DC-01A090833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5783036" y="125798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88</xdr:row>
      <xdr:rowOff>204104</xdr:rowOff>
    </xdr:from>
    <xdr:to>
      <xdr:col>4</xdr:col>
      <xdr:colOff>1660979</xdr:colOff>
      <xdr:row>88</xdr:row>
      <xdr:rowOff>1276484</xdr:rowOff>
    </xdr:to>
    <xdr:pic>
      <xdr:nvPicPr>
        <xdr:cNvPr id="2222" name="Obraz 2221">
          <a:extLst>
            <a:ext uri="{FF2B5EF4-FFF2-40B4-BE49-F238E27FC236}">
              <a16:creationId xmlns:a16="http://schemas.microsoft.com/office/drawing/2014/main" id="{6D83D5F5-8DE2-478A-94A2-2C57FC524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5783036" y="127376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89</xdr:row>
      <xdr:rowOff>204104</xdr:rowOff>
    </xdr:from>
    <xdr:to>
      <xdr:col>4</xdr:col>
      <xdr:colOff>1660979</xdr:colOff>
      <xdr:row>89</xdr:row>
      <xdr:rowOff>1276484</xdr:rowOff>
    </xdr:to>
    <xdr:pic>
      <xdr:nvPicPr>
        <xdr:cNvPr id="2223" name="Obraz 2222">
          <a:extLst>
            <a:ext uri="{FF2B5EF4-FFF2-40B4-BE49-F238E27FC236}">
              <a16:creationId xmlns:a16="http://schemas.microsoft.com/office/drawing/2014/main" id="{D5D5513A-8555-4799-85F6-CF7D6DA94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5783036" y="128954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90</xdr:row>
      <xdr:rowOff>204104</xdr:rowOff>
    </xdr:from>
    <xdr:to>
      <xdr:col>4</xdr:col>
      <xdr:colOff>1660979</xdr:colOff>
      <xdr:row>90</xdr:row>
      <xdr:rowOff>1276484</xdr:rowOff>
    </xdr:to>
    <xdr:pic>
      <xdr:nvPicPr>
        <xdr:cNvPr id="2224" name="Obraz 2223">
          <a:extLst>
            <a:ext uri="{FF2B5EF4-FFF2-40B4-BE49-F238E27FC236}">
              <a16:creationId xmlns:a16="http://schemas.microsoft.com/office/drawing/2014/main" id="{26F61BE7-FE5C-4339-8182-66848330A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5783036" y="130533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91</xdr:row>
      <xdr:rowOff>204104</xdr:rowOff>
    </xdr:from>
    <xdr:to>
      <xdr:col>4</xdr:col>
      <xdr:colOff>1660979</xdr:colOff>
      <xdr:row>91</xdr:row>
      <xdr:rowOff>1276484</xdr:rowOff>
    </xdr:to>
    <xdr:pic>
      <xdr:nvPicPr>
        <xdr:cNvPr id="2225" name="Obraz 2224">
          <a:extLst>
            <a:ext uri="{FF2B5EF4-FFF2-40B4-BE49-F238E27FC236}">
              <a16:creationId xmlns:a16="http://schemas.microsoft.com/office/drawing/2014/main" id="{791448C7-2621-48D5-91AF-E9AD9E8A1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5783036" y="132111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92</xdr:row>
      <xdr:rowOff>204105</xdr:rowOff>
    </xdr:from>
    <xdr:to>
      <xdr:col>4</xdr:col>
      <xdr:colOff>1660979</xdr:colOff>
      <xdr:row>92</xdr:row>
      <xdr:rowOff>1276485</xdr:rowOff>
    </xdr:to>
    <xdr:pic>
      <xdr:nvPicPr>
        <xdr:cNvPr id="2226" name="Obraz 2225">
          <a:extLst>
            <a:ext uri="{FF2B5EF4-FFF2-40B4-BE49-F238E27FC236}">
              <a16:creationId xmlns:a16="http://schemas.microsoft.com/office/drawing/2014/main" id="{0A25A6F0-166F-4991-9992-6647CD19C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5783036" y="133690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93</xdr:row>
      <xdr:rowOff>204104</xdr:rowOff>
    </xdr:from>
    <xdr:to>
      <xdr:col>4</xdr:col>
      <xdr:colOff>1660979</xdr:colOff>
      <xdr:row>93</xdr:row>
      <xdr:rowOff>1276484</xdr:rowOff>
    </xdr:to>
    <xdr:pic>
      <xdr:nvPicPr>
        <xdr:cNvPr id="2227" name="Obraz 2226">
          <a:extLst>
            <a:ext uri="{FF2B5EF4-FFF2-40B4-BE49-F238E27FC236}">
              <a16:creationId xmlns:a16="http://schemas.microsoft.com/office/drawing/2014/main" id="{AB3B2E4A-A7CA-4213-B447-6594F56C1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5783036" y="135268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94</xdr:row>
      <xdr:rowOff>204104</xdr:rowOff>
    </xdr:from>
    <xdr:to>
      <xdr:col>4</xdr:col>
      <xdr:colOff>1660979</xdr:colOff>
      <xdr:row>94</xdr:row>
      <xdr:rowOff>1276484</xdr:rowOff>
    </xdr:to>
    <xdr:pic>
      <xdr:nvPicPr>
        <xdr:cNvPr id="2228" name="Obraz 2227">
          <a:extLst>
            <a:ext uri="{FF2B5EF4-FFF2-40B4-BE49-F238E27FC236}">
              <a16:creationId xmlns:a16="http://schemas.microsoft.com/office/drawing/2014/main" id="{DC1245C4-1A3A-41A5-B2BA-50DC059EF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5783036" y="136847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95</xdr:row>
      <xdr:rowOff>204104</xdr:rowOff>
    </xdr:from>
    <xdr:to>
      <xdr:col>4</xdr:col>
      <xdr:colOff>1660979</xdr:colOff>
      <xdr:row>95</xdr:row>
      <xdr:rowOff>1276484</xdr:rowOff>
    </xdr:to>
    <xdr:pic>
      <xdr:nvPicPr>
        <xdr:cNvPr id="2229" name="Obraz 2228">
          <a:extLst>
            <a:ext uri="{FF2B5EF4-FFF2-40B4-BE49-F238E27FC236}">
              <a16:creationId xmlns:a16="http://schemas.microsoft.com/office/drawing/2014/main" id="{C23872F2-C17D-44FB-AE29-82D0DA8E2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5783036" y="138425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96</xdr:row>
      <xdr:rowOff>204104</xdr:rowOff>
    </xdr:from>
    <xdr:to>
      <xdr:col>4</xdr:col>
      <xdr:colOff>1660979</xdr:colOff>
      <xdr:row>96</xdr:row>
      <xdr:rowOff>1276484</xdr:rowOff>
    </xdr:to>
    <xdr:pic>
      <xdr:nvPicPr>
        <xdr:cNvPr id="2230" name="Obraz 2229">
          <a:extLst>
            <a:ext uri="{FF2B5EF4-FFF2-40B4-BE49-F238E27FC236}">
              <a16:creationId xmlns:a16="http://schemas.microsoft.com/office/drawing/2014/main" id="{2A9A4D57-F083-4E3B-900E-A8C71CE04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5783036" y="140003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97</xdr:row>
      <xdr:rowOff>204104</xdr:rowOff>
    </xdr:from>
    <xdr:to>
      <xdr:col>4</xdr:col>
      <xdr:colOff>1660979</xdr:colOff>
      <xdr:row>97</xdr:row>
      <xdr:rowOff>1276484</xdr:rowOff>
    </xdr:to>
    <xdr:pic>
      <xdr:nvPicPr>
        <xdr:cNvPr id="2231" name="Obraz 2230">
          <a:extLst>
            <a:ext uri="{FF2B5EF4-FFF2-40B4-BE49-F238E27FC236}">
              <a16:creationId xmlns:a16="http://schemas.microsoft.com/office/drawing/2014/main" id="{FB01F690-415D-428A-8453-749F20EBF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5783036" y="141582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98</xdr:row>
      <xdr:rowOff>204104</xdr:rowOff>
    </xdr:from>
    <xdr:to>
      <xdr:col>4</xdr:col>
      <xdr:colOff>1660979</xdr:colOff>
      <xdr:row>98</xdr:row>
      <xdr:rowOff>1276484</xdr:rowOff>
    </xdr:to>
    <xdr:pic>
      <xdr:nvPicPr>
        <xdr:cNvPr id="2232" name="Obraz 2231">
          <a:extLst>
            <a:ext uri="{FF2B5EF4-FFF2-40B4-BE49-F238E27FC236}">
              <a16:creationId xmlns:a16="http://schemas.microsoft.com/office/drawing/2014/main" id="{47131398-A0BD-4D66-8D29-7D95F9223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5783036" y="143160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99</xdr:row>
      <xdr:rowOff>204105</xdr:rowOff>
    </xdr:from>
    <xdr:to>
      <xdr:col>4</xdr:col>
      <xdr:colOff>1660979</xdr:colOff>
      <xdr:row>99</xdr:row>
      <xdr:rowOff>1276485</xdr:rowOff>
    </xdr:to>
    <xdr:pic>
      <xdr:nvPicPr>
        <xdr:cNvPr id="2233" name="Obraz 2232">
          <a:extLst>
            <a:ext uri="{FF2B5EF4-FFF2-40B4-BE49-F238E27FC236}">
              <a16:creationId xmlns:a16="http://schemas.microsoft.com/office/drawing/2014/main" id="{75885703-7765-455E-819A-4DD0188E8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5783036" y="144739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100</xdr:row>
      <xdr:rowOff>204104</xdr:rowOff>
    </xdr:from>
    <xdr:to>
      <xdr:col>4</xdr:col>
      <xdr:colOff>1660979</xdr:colOff>
      <xdr:row>100</xdr:row>
      <xdr:rowOff>1276484</xdr:rowOff>
    </xdr:to>
    <xdr:pic>
      <xdr:nvPicPr>
        <xdr:cNvPr id="2234" name="Obraz 2233">
          <a:extLst>
            <a:ext uri="{FF2B5EF4-FFF2-40B4-BE49-F238E27FC236}">
              <a16:creationId xmlns:a16="http://schemas.microsoft.com/office/drawing/2014/main" id="{716B42A8-41D9-4240-89FF-BD954BCEA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5783036" y="146317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101</xdr:row>
      <xdr:rowOff>204104</xdr:rowOff>
    </xdr:from>
    <xdr:to>
      <xdr:col>4</xdr:col>
      <xdr:colOff>1660979</xdr:colOff>
      <xdr:row>101</xdr:row>
      <xdr:rowOff>1276484</xdr:rowOff>
    </xdr:to>
    <xdr:pic>
      <xdr:nvPicPr>
        <xdr:cNvPr id="2235" name="Obraz 2234">
          <a:extLst>
            <a:ext uri="{FF2B5EF4-FFF2-40B4-BE49-F238E27FC236}">
              <a16:creationId xmlns:a16="http://schemas.microsoft.com/office/drawing/2014/main" id="{FDECD8C1-BF41-433A-BDF7-ED65F0DFA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5783036" y="147896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102</xdr:row>
      <xdr:rowOff>204104</xdr:rowOff>
    </xdr:from>
    <xdr:to>
      <xdr:col>4</xdr:col>
      <xdr:colOff>1660979</xdr:colOff>
      <xdr:row>102</xdr:row>
      <xdr:rowOff>1276484</xdr:rowOff>
    </xdr:to>
    <xdr:pic>
      <xdr:nvPicPr>
        <xdr:cNvPr id="2236" name="Obraz 2235">
          <a:extLst>
            <a:ext uri="{FF2B5EF4-FFF2-40B4-BE49-F238E27FC236}">
              <a16:creationId xmlns:a16="http://schemas.microsoft.com/office/drawing/2014/main" id="{8731DD5E-2F74-4E03-857D-1DF419F81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5783036" y="149474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103</xdr:row>
      <xdr:rowOff>204104</xdr:rowOff>
    </xdr:from>
    <xdr:to>
      <xdr:col>4</xdr:col>
      <xdr:colOff>1660979</xdr:colOff>
      <xdr:row>103</xdr:row>
      <xdr:rowOff>1276484</xdr:rowOff>
    </xdr:to>
    <xdr:pic>
      <xdr:nvPicPr>
        <xdr:cNvPr id="2237" name="Obraz 2236">
          <a:extLst>
            <a:ext uri="{FF2B5EF4-FFF2-40B4-BE49-F238E27FC236}">
              <a16:creationId xmlns:a16="http://schemas.microsoft.com/office/drawing/2014/main" id="{CA7A3655-0A25-4F06-8A4A-B6EC7941F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5783036" y="151052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104</xdr:row>
      <xdr:rowOff>204104</xdr:rowOff>
    </xdr:from>
    <xdr:to>
      <xdr:col>4</xdr:col>
      <xdr:colOff>1660979</xdr:colOff>
      <xdr:row>104</xdr:row>
      <xdr:rowOff>1276484</xdr:rowOff>
    </xdr:to>
    <xdr:pic>
      <xdr:nvPicPr>
        <xdr:cNvPr id="2238" name="Obraz 2237">
          <a:extLst>
            <a:ext uri="{FF2B5EF4-FFF2-40B4-BE49-F238E27FC236}">
              <a16:creationId xmlns:a16="http://schemas.microsoft.com/office/drawing/2014/main" id="{C9439910-BD45-400B-865A-1502AA986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5783036" y="152631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105</xdr:row>
      <xdr:rowOff>204104</xdr:rowOff>
    </xdr:from>
    <xdr:to>
      <xdr:col>4</xdr:col>
      <xdr:colOff>1660979</xdr:colOff>
      <xdr:row>105</xdr:row>
      <xdr:rowOff>1276484</xdr:rowOff>
    </xdr:to>
    <xdr:pic>
      <xdr:nvPicPr>
        <xdr:cNvPr id="2239" name="Obraz 2238">
          <a:extLst>
            <a:ext uri="{FF2B5EF4-FFF2-40B4-BE49-F238E27FC236}">
              <a16:creationId xmlns:a16="http://schemas.microsoft.com/office/drawing/2014/main" id="{B81F5709-D014-4876-93B8-860E336D0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5783036" y="154209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106</xdr:row>
      <xdr:rowOff>204105</xdr:rowOff>
    </xdr:from>
    <xdr:to>
      <xdr:col>4</xdr:col>
      <xdr:colOff>1660979</xdr:colOff>
      <xdr:row>106</xdr:row>
      <xdr:rowOff>1276485</xdr:rowOff>
    </xdr:to>
    <xdr:pic>
      <xdr:nvPicPr>
        <xdr:cNvPr id="2240" name="Obraz 2239">
          <a:extLst>
            <a:ext uri="{FF2B5EF4-FFF2-40B4-BE49-F238E27FC236}">
              <a16:creationId xmlns:a16="http://schemas.microsoft.com/office/drawing/2014/main" id="{A722FC46-9E9E-4053-9C7F-1CB58DEFA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5783036" y="155788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107</xdr:row>
      <xdr:rowOff>204104</xdr:rowOff>
    </xdr:from>
    <xdr:to>
      <xdr:col>4</xdr:col>
      <xdr:colOff>1660979</xdr:colOff>
      <xdr:row>107</xdr:row>
      <xdr:rowOff>1276484</xdr:rowOff>
    </xdr:to>
    <xdr:pic>
      <xdr:nvPicPr>
        <xdr:cNvPr id="2241" name="Obraz 2240">
          <a:extLst>
            <a:ext uri="{FF2B5EF4-FFF2-40B4-BE49-F238E27FC236}">
              <a16:creationId xmlns:a16="http://schemas.microsoft.com/office/drawing/2014/main" id="{D63344B9-5827-4C57-868F-87302F01A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5783036" y="157366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108</xdr:row>
      <xdr:rowOff>204104</xdr:rowOff>
    </xdr:from>
    <xdr:to>
      <xdr:col>4</xdr:col>
      <xdr:colOff>1660979</xdr:colOff>
      <xdr:row>108</xdr:row>
      <xdr:rowOff>1276484</xdr:rowOff>
    </xdr:to>
    <xdr:pic>
      <xdr:nvPicPr>
        <xdr:cNvPr id="2242" name="Obraz 2241">
          <a:extLst>
            <a:ext uri="{FF2B5EF4-FFF2-40B4-BE49-F238E27FC236}">
              <a16:creationId xmlns:a16="http://schemas.microsoft.com/office/drawing/2014/main" id="{152BDA51-D874-4906-BBA9-FB612E80F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5783036" y="158945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109</xdr:row>
      <xdr:rowOff>204104</xdr:rowOff>
    </xdr:from>
    <xdr:to>
      <xdr:col>4</xdr:col>
      <xdr:colOff>1660979</xdr:colOff>
      <xdr:row>109</xdr:row>
      <xdr:rowOff>1276484</xdr:rowOff>
    </xdr:to>
    <xdr:pic>
      <xdr:nvPicPr>
        <xdr:cNvPr id="2243" name="Obraz 2242">
          <a:extLst>
            <a:ext uri="{FF2B5EF4-FFF2-40B4-BE49-F238E27FC236}">
              <a16:creationId xmlns:a16="http://schemas.microsoft.com/office/drawing/2014/main" id="{6D9198BD-EB5C-404C-9304-1F017176B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5783036" y="160523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110</xdr:row>
      <xdr:rowOff>204104</xdr:rowOff>
    </xdr:from>
    <xdr:to>
      <xdr:col>4</xdr:col>
      <xdr:colOff>1660979</xdr:colOff>
      <xdr:row>110</xdr:row>
      <xdr:rowOff>1276484</xdr:rowOff>
    </xdr:to>
    <xdr:pic>
      <xdr:nvPicPr>
        <xdr:cNvPr id="2244" name="Obraz 2243">
          <a:extLst>
            <a:ext uri="{FF2B5EF4-FFF2-40B4-BE49-F238E27FC236}">
              <a16:creationId xmlns:a16="http://schemas.microsoft.com/office/drawing/2014/main" id="{4BE117BA-0C94-492E-93B1-11DAE1896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5783036" y="162101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111</xdr:row>
      <xdr:rowOff>204104</xdr:rowOff>
    </xdr:from>
    <xdr:to>
      <xdr:col>4</xdr:col>
      <xdr:colOff>1660979</xdr:colOff>
      <xdr:row>111</xdr:row>
      <xdr:rowOff>1276484</xdr:rowOff>
    </xdr:to>
    <xdr:pic>
      <xdr:nvPicPr>
        <xdr:cNvPr id="2245" name="Obraz 2244">
          <a:extLst>
            <a:ext uri="{FF2B5EF4-FFF2-40B4-BE49-F238E27FC236}">
              <a16:creationId xmlns:a16="http://schemas.microsoft.com/office/drawing/2014/main" id="{BE8D5B2B-D839-4E85-BCA6-5D7FC1BD4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5783036" y="163680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112</xdr:row>
      <xdr:rowOff>204104</xdr:rowOff>
    </xdr:from>
    <xdr:to>
      <xdr:col>4</xdr:col>
      <xdr:colOff>1660979</xdr:colOff>
      <xdr:row>112</xdr:row>
      <xdr:rowOff>1276484</xdr:rowOff>
    </xdr:to>
    <xdr:pic>
      <xdr:nvPicPr>
        <xdr:cNvPr id="2246" name="Obraz 2245">
          <a:extLst>
            <a:ext uri="{FF2B5EF4-FFF2-40B4-BE49-F238E27FC236}">
              <a16:creationId xmlns:a16="http://schemas.microsoft.com/office/drawing/2014/main" id="{E0F9890E-244B-45F3-9B1C-46F98C6A3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5783036" y="165258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113</xdr:row>
      <xdr:rowOff>204105</xdr:rowOff>
    </xdr:from>
    <xdr:to>
      <xdr:col>4</xdr:col>
      <xdr:colOff>1660979</xdr:colOff>
      <xdr:row>113</xdr:row>
      <xdr:rowOff>1276485</xdr:rowOff>
    </xdr:to>
    <xdr:pic>
      <xdr:nvPicPr>
        <xdr:cNvPr id="2247" name="Obraz 2246">
          <a:extLst>
            <a:ext uri="{FF2B5EF4-FFF2-40B4-BE49-F238E27FC236}">
              <a16:creationId xmlns:a16="http://schemas.microsoft.com/office/drawing/2014/main" id="{14F69E0A-51A3-410C-BEF8-2C71D535B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5783036" y="166837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114</xdr:row>
      <xdr:rowOff>204104</xdr:rowOff>
    </xdr:from>
    <xdr:to>
      <xdr:col>4</xdr:col>
      <xdr:colOff>1660979</xdr:colOff>
      <xdr:row>114</xdr:row>
      <xdr:rowOff>1276484</xdr:rowOff>
    </xdr:to>
    <xdr:pic>
      <xdr:nvPicPr>
        <xdr:cNvPr id="2248" name="Obraz 2247">
          <a:extLst>
            <a:ext uri="{FF2B5EF4-FFF2-40B4-BE49-F238E27FC236}">
              <a16:creationId xmlns:a16="http://schemas.microsoft.com/office/drawing/2014/main" id="{F858FF68-A36B-4CF0-83EA-8822639C2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5783036" y="168415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115</xdr:row>
      <xdr:rowOff>204104</xdr:rowOff>
    </xdr:from>
    <xdr:to>
      <xdr:col>4</xdr:col>
      <xdr:colOff>1660979</xdr:colOff>
      <xdr:row>115</xdr:row>
      <xdr:rowOff>1276484</xdr:rowOff>
    </xdr:to>
    <xdr:pic>
      <xdr:nvPicPr>
        <xdr:cNvPr id="2249" name="Obraz 2248">
          <a:extLst>
            <a:ext uri="{FF2B5EF4-FFF2-40B4-BE49-F238E27FC236}">
              <a16:creationId xmlns:a16="http://schemas.microsoft.com/office/drawing/2014/main" id="{76DDCC7D-0947-46E1-B925-3791465A5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5783036" y="169994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116</xdr:row>
      <xdr:rowOff>204104</xdr:rowOff>
    </xdr:from>
    <xdr:to>
      <xdr:col>4</xdr:col>
      <xdr:colOff>1660979</xdr:colOff>
      <xdr:row>116</xdr:row>
      <xdr:rowOff>1276484</xdr:rowOff>
    </xdr:to>
    <xdr:pic>
      <xdr:nvPicPr>
        <xdr:cNvPr id="2250" name="Obraz 2249">
          <a:extLst>
            <a:ext uri="{FF2B5EF4-FFF2-40B4-BE49-F238E27FC236}">
              <a16:creationId xmlns:a16="http://schemas.microsoft.com/office/drawing/2014/main" id="{4CBF2196-E2BF-451B-AE67-8781753F5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5783036" y="171572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117</xdr:row>
      <xdr:rowOff>204104</xdr:rowOff>
    </xdr:from>
    <xdr:to>
      <xdr:col>4</xdr:col>
      <xdr:colOff>1660979</xdr:colOff>
      <xdr:row>117</xdr:row>
      <xdr:rowOff>1276484</xdr:rowOff>
    </xdr:to>
    <xdr:pic>
      <xdr:nvPicPr>
        <xdr:cNvPr id="2251" name="Obraz 2250">
          <a:extLst>
            <a:ext uri="{FF2B5EF4-FFF2-40B4-BE49-F238E27FC236}">
              <a16:creationId xmlns:a16="http://schemas.microsoft.com/office/drawing/2014/main" id="{0E0C71CD-23FD-4833-83BD-7D2826C00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5783036" y="173150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118</xdr:row>
      <xdr:rowOff>204104</xdr:rowOff>
    </xdr:from>
    <xdr:to>
      <xdr:col>4</xdr:col>
      <xdr:colOff>1660979</xdr:colOff>
      <xdr:row>118</xdr:row>
      <xdr:rowOff>1276484</xdr:rowOff>
    </xdr:to>
    <xdr:pic>
      <xdr:nvPicPr>
        <xdr:cNvPr id="2252" name="Obraz 2251">
          <a:extLst>
            <a:ext uri="{FF2B5EF4-FFF2-40B4-BE49-F238E27FC236}">
              <a16:creationId xmlns:a16="http://schemas.microsoft.com/office/drawing/2014/main" id="{F9CC6199-BD0D-44A5-A7FC-B653BC759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5783036" y="174729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119</xdr:row>
      <xdr:rowOff>204104</xdr:rowOff>
    </xdr:from>
    <xdr:to>
      <xdr:col>4</xdr:col>
      <xdr:colOff>1660979</xdr:colOff>
      <xdr:row>119</xdr:row>
      <xdr:rowOff>1276484</xdr:rowOff>
    </xdr:to>
    <xdr:pic>
      <xdr:nvPicPr>
        <xdr:cNvPr id="2253" name="Obraz 2252">
          <a:extLst>
            <a:ext uri="{FF2B5EF4-FFF2-40B4-BE49-F238E27FC236}">
              <a16:creationId xmlns:a16="http://schemas.microsoft.com/office/drawing/2014/main" id="{92292F2E-9F2E-43A2-A5E8-B46658D62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5783036" y="176307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120</xdr:row>
      <xdr:rowOff>204105</xdr:rowOff>
    </xdr:from>
    <xdr:to>
      <xdr:col>4</xdr:col>
      <xdr:colOff>1660979</xdr:colOff>
      <xdr:row>120</xdr:row>
      <xdr:rowOff>1276485</xdr:rowOff>
    </xdr:to>
    <xdr:pic>
      <xdr:nvPicPr>
        <xdr:cNvPr id="2254" name="Obraz 2253">
          <a:extLst>
            <a:ext uri="{FF2B5EF4-FFF2-40B4-BE49-F238E27FC236}">
              <a16:creationId xmlns:a16="http://schemas.microsoft.com/office/drawing/2014/main" id="{C0F27D9C-3129-4B7C-91D2-C5DBE143B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5783036" y="177886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121</xdr:row>
      <xdr:rowOff>204104</xdr:rowOff>
    </xdr:from>
    <xdr:to>
      <xdr:col>4</xdr:col>
      <xdr:colOff>1660979</xdr:colOff>
      <xdr:row>121</xdr:row>
      <xdr:rowOff>1276484</xdr:rowOff>
    </xdr:to>
    <xdr:pic>
      <xdr:nvPicPr>
        <xdr:cNvPr id="2255" name="Obraz 2254">
          <a:extLst>
            <a:ext uri="{FF2B5EF4-FFF2-40B4-BE49-F238E27FC236}">
              <a16:creationId xmlns:a16="http://schemas.microsoft.com/office/drawing/2014/main" id="{39B3F4F4-4C26-45A9-A666-9ECD7B6D4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5783036" y="179464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122</xdr:row>
      <xdr:rowOff>204104</xdr:rowOff>
    </xdr:from>
    <xdr:to>
      <xdr:col>4</xdr:col>
      <xdr:colOff>1660979</xdr:colOff>
      <xdr:row>122</xdr:row>
      <xdr:rowOff>1276484</xdr:rowOff>
    </xdr:to>
    <xdr:pic>
      <xdr:nvPicPr>
        <xdr:cNvPr id="2256" name="Obraz 2255">
          <a:extLst>
            <a:ext uri="{FF2B5EF4-FFF2-40B4-BE49-F238E27FC236}">
              <a16:creationId xmlns:a16="http://schemas.microsoft.com/office/drawing/2014/main" id="{0AA1C2A5-69C4-4A9D-8C42-3FF7ABAC4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5783036" y="181043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123</xdr:row>
      <xdr:rowOff>204104</xdr:rowOff>
    </xdr:from>
    <xdr:to>
      <xdr:col>4</xdr:col>
      <xdr:colOff>1660979</xdr:colOff>
      <xdr:row>123</xdr:row>
      <xdr:rowOff>1276484</xdr:rowOff>
    </xdr:to>
    <xdr:pic>
      <xdr:nvPicPr>
        <xdr:cNvPr id="2257" name="Obraz 2256">
          <a:extLst>
            <a:ext uri="{FF2B5EF4-FFF2-40B4-BE49-F238E27FC236}">
              <a16:creationId xmlns:a16="http://schemas.microsoft.com/office/drawing/2014/main" id="{A963B37C-EEC4-4FA4-8863-3E179EE76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5783036" y="182621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124</xdr:row>
      <xdr:rowOff>204104</xdr:rowOff>
    </xdr:from>
    <xdr:to>
      <xdr:col>4</xdr:col>
      <xdr:colOff>1660979</xdr:colOff>
      <xdr:row>124</xdr:row>
      <xdr:rowOff>1276484</xdr:rowOff>
    </xdr:to>
    <xdr:pic>
      <xdr:nvPicPr>
        <xdr:cNvPr id="2258" name="Obraz 2257">
          <a:extLst>
            <a:ext uri="{FF2B5EF4-FFF2-40B4-BE49-F238E27FC236}">
              <a16:creationId xmlns:a16="http://schemas.microsoft.com/office/drawing/2014/main" id="{BCD2677B-BAE5-49A3-BF20-31789FB7F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5783036" y="184199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125</xdr:row>
      <xdr:rowOff>204104</xdr:rowOff>
    </xdr:from>
    <xdr:to>
      <xdr:col>4</xdr:col>
      <xdr:colOff>1660979</xdr:colOff>
      <xdr:row>125</xdr:row>
      <xdr:rowOff>1276484</xdr:rowOff>
    </xdr:to>
    <xdr:pic>
      <xdr:nvPicPr>
        <xdr:cNvPr id="2259" name="Obraz 2258">
          <a:extLst>
            <a:ext uri="{FF2B5EF4-FFF2-40B4-BE49-F238E27FC236}">
              <a16:creationId xmlns:a16="http://schemas.microsoft.com/office/drawing/2014/main" id="{02AFD9B3-95A0-4379-85EE-FD77A79D4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5783036" y="185778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126</xdr:row>
      <xdr:rowOff>204104</xdr:rowOff>
    </xdr:from>
    <xdr:to>
      <xdr:col>4</xdr:col>
      <xdr:colOff>1660979</xdr:colOff>
      <xdr:row>126</xdr:row>
      <xdr:rowOff>1276484</xdr:rowOff>
    </xdr:to>
    <xdr:pic>
      <xdr:nvPicPr>
        <xdr:cNvPr id="2260" name="Obraz 2259">
          <a:extLst>
            <a:ext uri="{FF2B5EF4-FFF2-40B4-BE49-F238E27FC236}">
              <a16:creationId xmlns:a16="http://schemas.microsoft.com/office/drawing/2014/main" id="{3331F3DB-E045-43B8-9BF2-BF091C9B3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5783036" y="187356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127</xdr:row>
      <xdr:rowOff>204105</xdr:rowOff>
    </xdr:from>
    <xdr:to>
      <xdr:col>4</xdr:col>
      <xdr:colOff>1660979</xdr:colOff>
      <xdr:row>127</xdr:row>
      <xdr:rowOff>1276485</xdr:rowOff>
    </xdr:to>
    <xdr:pic>
      <xdr:nvPicPr>
        <xdr:cNvPr id="2261" name="Obraz 2260">
          <a:extLst>
            <a:ext uri="{FF2B5EF4-FFF2-40B4-BE49-F238E27FC236}">
              <a16:creationId xmlns:a16="http://schemas.microsoft.com/office/drawing/2014/main" id="{B9B7943B-4FF9-4AF5-9EC6-324438FCA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5783036" y="188935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128</xdr:row>
      <xdr:rowOff>204104</xdr:rowOff>
    </xdr:from>
    <xdr:to>
      <xdr:col>4</xdr:col>
      <xdr:colOff>1660979</xdr:colOff>
      <xdr:row>128</xdr:row>
      <xdr:rowOff>1276484</xdr:rowOff>
    </xdr:to>
    <xdr:pic>
      <xdr:nvPicPr>
        <xdr:cNvPr id="2262" name="Obraz 2261">
          <a:extLst>
            <a:ext uri="{FF2B5EF4-FFF2-40B4-BE49-F238E27FC236}">
              <a16:creationId xmlns:a16="http://schemas.microsoft.com/office/drawing/2014/main" id="{5908308A-E78A-42EA-90D5-A4255D940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5783036" y="190513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129</xdr:row>
      <xdr:rowOff>204104</xdr:rowOff>
    </xdr:from>
    <xdr:to>
      <xdr:col>4</xdr:col>
      <xdr:colOff>1660979</xdr:colOff>
      <xdr:row>129</xdr:row>
      <xdr:rowOff>1276484</xdr:rowOff>
    </xdr:to>
    <xdr:pic>
      <xdr:nvPicPr>
        <xdr:cNvPr id="2263" name="Obraz 2262">
          <a:extLst>
            <a:ext uri="{FF2B5EF4-FFF2-40B4-BE49-F238E27FC236}">
              <a16:creationId xmlns:a16="http://schemas.microsoft.com/office/drawing/2014/main" id="{5E9A624F-C8EE-41C4-95B4-F8DB1AD90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5783036" y="192092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130</xdr:row>
      <xdr:rowOff>204104</xdr:rowOff>
    </xdr:from>
    <xdr:to>
      <xdr:col>4</xdr:col>
      <xdr:colOff>1660979</xdr:colOff>
      <xdr:row>130</xdr:row>
      <xdr:rowOff>1276484</xdr:rowOff>
    </xdr:to>
    <xdr:pic>
      <xdr:nvPicPr>
        <xdr:cNvPr id="2264" name="Obraz 2263">
          <a:extLst>
            <a:ext uri="{FF2B5EF4-FFF2-40B4-BE49-F238E27FC236}">
              <a16:creationId xmlns:a16="http://schemas.microsoft.com/office/drawing/2014/main" id="{C247F744-D6E2-473C-8CFE-4022E36C3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5783036" y="193670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131</xdr:row>
      <xdr:rowOff>204104</xdr:rowOff>
    </xdr:from>
    <xdr:to>
      <xdr:col>4</xdr:col>
      <xdr:colOff>1660979</xdr:colOff>
      <xdr:row>131</xdr:row>
      <xdr:rowOff>1276484</xdr:rowOff>
    </xdr:to>
    <xdr:pic>
      <xdr:nvPicPr>
        <xdr:cNvPr id="2265" name="Obraz 2264">
          <a:extLst>
            <a:ext uri="{FF2B5EF4-FFF2-40B4-BE49-F238E27FC236}">
              <a16:creationId xmlns:a16="http://schemas.microsoft.com/office/drawing/2014/main" id="{F389A9AA-450A-4476-81EC-DA57E90AE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5783036" y="195248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132</xdr:row>
      <xdr:rowOff>204104</xdr:rowOff>
    </xdr:from>
    <xdr:to>
      <xdr:col>4</xdr:col>
      <xdr:colOff>1660979</xdr:colOff>
      <xdr:row>132</xdr:row>
      <xdr:rowOff>1276484</xdr:rowOff>
    </xdr:to>
    <xdr:pic>
      <xdr:nvPicPr>
        <xdr:cNvPr id="2266" name="Obraz 2265">
          <a:extLst>
            <a:ext uri="{FF2B5EF4-FFF2-40B4-BE49-F238E27FC236}">
              <a16:creationId xmlns:a16="http://schemas.microsoft.com/office/drawing/2014/main" id="{6B4863C5-4AE0-43E9-B73F-C32D7C956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5783036" y="196827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133</xdr:row>
      <xdr:rowOff>204104</xdr:rowOff>
    </xdr:from>
    <xdr:to>
      <xdr:col>4</xdr:col>
      <xdr:colOff>1660979</xdr:colOff>
      <xdr:row>133</xdr:row>
      <xdr:rowOff>1276484</xdr:rowOff>
    </xdr:to>
    <xdr:pic>
      <xdr:nvPicPr>
        <xdr:cNvPr id="2267" name="Obraz 2266">
          <a:extLst>
            <a:ext uri="{FF2B5EF4-FFF2-40B4-BE49-F238E27FC236}">
              <a16:creationId xmlns:a16="http://schemas.microsoft.com/office/drawing/2014/main" id="{4604428F-2131-475A-8295-5DF1E55B9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5783036" y="198405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134</xdr:row>
      <xdr:rowOff>204105</xdr:rowOff>
    </xdr:from>
    <xdr:to>
      <xdr:col>4</xdr:col>
      <xdr:colOff>1660979</xdr:colOff>
      <xdr:row>134</xdr:row>
      <xdr:rowOff>1276485</xdr:rowOff>
    </xdr:to>
    <xdr:pic>
      <xdr:nvPicPr>
        <xdr:cNvPr id="2268" name="Obraz 2267">
          <a:extLst>
            <a:ext uri="{FF2B5EF4-FFF2-40B4-BE49-F238E27FC236}">
              <a16:creationId xmlns:a16="http://schemas.microsoft.com/office/drawing/2014/main" id="{51291743-CFFF-4606-AB38-BBF5B9B00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5783036" y="199984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135</xdr:row>
      <xdr:rowOff>204105</xdr:rowOff>
    </xdr:from>
    <xdr:to>
      <xdr:col>4</xdr:col>
      <xdr:colOff>1660979</xdr:colOff>
      <xdr:row>135</xdr:row>
      <xdr:rowOff>1276132</xdr:rowOff>
    </xdr:to>
    <xdr:pic>
      <xdr:nvPicPr>
        <xdr:cNvPr id="2269" name="Obraz 2268">
          <a:extLst>
            <a:ext uri="{FF2B5EF4-FFF2-40B4-BE49-F238E27FC236}">
              <a16:creationId xmlns:a16="http://schemas.microsoft.com/office/drawing/2014/main" id="{11F8F84C-2A85-4EC6-9425-CD11D3FA2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5783036" y="201562605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136</xdr:row>
      <xdr:rowOff>204104</xdr:rowOff>
    </xdr:from>
    <xdr:to>
      <xdr:col>4</xdr:col>
      <xdr:colOff>1660979</xdr:colOff>
      <xdr:row>136</xdr:row>
      <xdr:rowOff>1276484</xdr:rowOff>
    </xdr:to>
    <xdr:pic>
      <xdr:nvPicPr>
        <xdr:cNvPr id="2270" name="Obraz 2269">
          <a:extLst>
            <a:ext uri="{FF2B5EF4-FFF2-40B4-BE49-F238E27FC236}">
              <a16:creationId xmlns:a16="http://schemas.microsoft.com/office/drawing/2014/main" id="{29E4331D-6C2F-4AB0-A416-E0130863F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5783036" y="203141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137</xdr:row>
      <xdr:rowOff>204104</xdr:rowOff>
    </xdr:from>
    <xdr:to>
      <xdr:col>4</xdr:col>
      <xdr:colOff>1660979</xdr:colOff>
      <xdr:row>137</xdr:row>
      <xdr:rowOff>1276484</xdr:rowOff>
    </xdr:to>
    <xdr:pic>
      <xdr:nvPicPr>
        <xdr:cNvPr id="2271" name="Obraz 2270">
          <a:extLst>
            <a:ext uri="{FF2B5EF4-FFF2-40B4-BE49-F238E27FC236}">
              <a16:creationId xmlns:a16="http://schemas.microsoft.com/office/drawing/2014/main" id="{1F29C059-C0E8-4726-B53F-A0007618B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5783036" y="204719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138</xdr:row>
      <xdr:rowOff>204104</xdr:rowOff>
    </xdr:from>
    <xdr:to>
      <xdr:col>4</xdr:col>
      <xdr:colOff>1660979</xdr:colOff>
      <xdr:row>138</xdr:row>
      <xdr:rowOff>1276484</xdr:rowOff>
    </xdr:to>
    <xdr:pic>
      <xdr:nvPicPr>
        <xdr:cNvPr id="2272" name="Obraz 2271">
          <a:extLst>
            <a:ext uri="{FF2B5EF4-FFF2-40B4-BE49-F238E27FC236}">
              <a16:creationId xmlns:a16="http://schemas.microsoft.com/office/drawing/2014/main" id="{12C1623D-AEAD-4228-A4B3-D77126926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5783036" y="206297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139</xdr:row>
      <xdr:rowOff>204104</xdr:rowOff>
    </xdr:from>
    <xdr:to>
      <xdr:col>4</xdr:col>
      <xdr:colOff>1660979</xdr:colOff>
      <xdr:row>139</xdr:row>
      <xdr:rowOff>1276484</xdr:rowOff>
    </xdr:to>
    <xdr:pic>
      <xdr:nvPicPr>
        <xdr:cNvPr id="2273" name="Obraz 2272">
          <a:extLst>
            <a:ext uri="{FF2B5EF4-FFF2-40B4-BE49-F238E27FC236}">
              <a16:creationId xmlns:a16="http://schemas.microsoft.com/office/drawing/2014/main" id="{B7707FEC-6CE6-40FC-9BD3-5C0E6FFC0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5783036" y="207876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140</xdr:row>
      <xdr:rowOff>204104</xdr:rowOff>
    </xdr:from>
    <xdr:to>
      <xdr:col>4</xdr:col>
      <xdr:colOff>1660979</xdr:colOff>
      <xdr:row>140</xdr:row>
      <xdr:rowOff>1276484</xdr:rowOff>
    </xdr:to>
    <xdr:pic>
      <xdr:nvPicPr>
        <xdr:cNvPr id="2274" name="Obraz 2273">
          <a:extLst>
            <a:ext uri="{FF2B5EF4-FFF2-40B4-BE49-F238E27FC236}">
              <a16:creationId xmlns:a16="http://schemas.microsoft.com/office/drawing/2014/main" id="{8709FFE3-AF79-4572-A3C3-CDB8FCE81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5783036" y="209454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141</xdr:row>
      <xdr:rowOff>204105</xdr:rowOff>
    </xdr:from>
    <xdr:to>
      <xdr:col>4</xdr:col>
      <xdr:colOff>1660979</xdr:colOff>
      <xdr:row>141</xdr:row>
      <xdr:rowOff>1276485</xdr:rowOff>
    </xdr:to>
    <xdr:pic>
      <xdr:nvPicPr>
        <xdr:cNvPr id="2275" name="Obraz 2274">
          <a:extLst>
            <a:ext uri="{FF2B5EF4-FFF2-40B4-BE49-F238E27FC236}">
              <a16:creationId xmlns:a16="http://schemas.microsoft.com/office/drawing/2014/main" id="{7B3E87C1-4282-4D05-BA85-4808C0D4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5783036" y="211033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142</xdr:row>
      <xdr:rowOff>204104</xdr:rowOff>
    </xdr:from>
    <xdr:to>
      <xdr:col>4</xdr:col>
      <xdr:colOff>1660979</xdr:colOff>
      <xdr:row>142</xdr:row>
      <xdr:rowOff>1276484</xdr:rowOff>
    </xdr:to>
    <xdr:pic>
      <xdr:nvPicPr>
        <xdr:cNvPr id="2276" name="Obraz 2275">
          <a:extLst>
            <a:ext uri="{FF2B5EF4-FFF2-40B4-BE49-F238E27FC236}">
              <a16:creationId xmlns:a16="http://schemas.microsoft.com/office/drawing/2014/main" id="{F668A3D6-047C-4AC1-B285-0FD62C168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5783036" y="212611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143</xdr:row>
      <xdr:rowOff>204104</xdr:rowOff>
    </xdr:from>
    <xdr:to>
      <xdr:col>4</xdr:col>
      <xdr:colOff>1660979</xdr:colOff>
      <xdr:row>143</xdr:row>
      <xdr:rowOff>1276484</xdr:rowOff>
    </xdr:to>
    <xdr:pic>
      <xdr:nvPicPr>
        <xdr:cNvPr id="2277" name="Obraz 2276">
          <a:extLst>
            <a:ext uri="{FF2B5EF4-FFF2-40B4-BE49-F238E27FC236}">
              <a16:creationId xmlns:a16="http://schemas.microsoft.com/office/drawing/2014/main" id="{6258265A-0B7C-465C-873A-E0AE0EEF6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5783036" y="214190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144</xdr:row>
      <xdr:rowOff>204104</xdr:rowOff>
    </xdr:from>
    <xdr:to>
      <xdr:col>4</xdr:col>
      <xdr:colOff>1660979</xdr:colOff>
      <xdr:row>144</xdr:row>
      <xdr:rowOff>1276484</xdr:rowOff>
    </xdr:to>
    <xdr:pic>
      <xdr:nvPicPr>
        <xdr:cNvPr id="2278" name="Obraz 2277">
          <a:extLst>
            <a:ext uri="{FF2B5EF4-FFF2-40B4-BE49-F238E27FC236}">
              <a16:creationId xmlns:a16="http://schemas.microsoft.com/office/drawing/2014/main" id="{36268D8C-38BC-4205-8495-E28FF24DD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5783036" y="215768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145</xdr:row>
      <xdr:rowOff>204104</xdr:rowOff>
    </xdr:from>
    <xdr:to>
      <xdr:col>4</xdr:col>
      <xdr:colOff>1660979</xdr:colOff>
      <xdr:row>145</xdr:row>
      <xdr:rowOff>1276484</xdr:rowOff>
    </xdr:to>
    <xdr:pic>
      <xdr:nvPicPr>
        <xdr:cNvPr id="2279" name="Obraz 2278">
          <a:extLst>
            <a:ext uri="{FF2B5EF4-FFF2-40B4-BE49-F238E27FC236}">
              <a16:creationId xmlns:a16="http://schemas.microsoft.com/office/drawing/2014/main" id="{68034869-849C-4CBF-8B29-56169F358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5783036" y="217346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146</xdr:row>
      <xdr:rowOff>204104</xdr:rowOff>
    </xdr:from>
    <xdr:to>
      <xdr:col>4</xdr:col>
      <xdr:colOff>1660979</xdr:colOff>
      <xdr:row>146</xdr:row>
      <xdr:rowOff>1276484</xdr:rowOff>
    </xdr:to>
    <xdr:pic>
      <xdr:nvPicPr>
        <xdr:cNvPr id="2280" name="Obraz 2279">
          <a:extLst>
            <a:ext uri="{FF2B5EF4-FFF2-40B4-BE49-F238E27FC236}">
              <a16:creationId xmlns:a16="http://schemas.microsoft.com/office/drawing/2014/main" id="{D6B3C2D8-2801-4556-9F72-4036421E8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5783036" y="218925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147</xdr:row>
      <xdr:rowOff>204104</xdr:rowOff>
    </xdr:from>
    <xdr:to>
      <xdr:col>4</xdr:col>
      <xdr:colOff>1660979</xdr:colOff>
      <xdr:row>147</xdr:row>
      <xdr:rowOff>1276484</xdr:rowOff>
    </xdr:to>
    <xdr:pic>
      <xdr:nvPicPr>
        <xdr:cNvPr id="2281" name="Obraz 2280">
          <a:extLst>
            <a:ext uri="{FF2B5EF4-FFF2-40B4-BE49-F238E27FC236}">
              <a16:creationId xmlns:a16="http://schemas.microsoft.com/office/drawing/2014/main" id="{63D6737C-7E07-4F56-BFC8-996BCE6B0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5783036" y="220503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148</xdr:row>
      <xdr:rowOff>204105</xdr:rowOff>
    </xdr:from>
    <xdr:to>
      <xdr:col>4</xdr:col>
      <xdr:colOff>1660979</xdr:colOff>
      <xdr:row>148</xdr:row>
      <xdr:rowOff>1276485</xdr:rowOff>
    </xdr:to>
    <xdr:pic>
      <xdr:nvPicPr>
        <xdr:cNvPr id="2282" name="Obraz 2281">
          <a:extLst>
            <a:ext uri="{FF2B5EF4-FFF2-40B4-BE49-F238E27FC236}">
              <a16:creationId xmlns:a16="http://schemas.microsoft.com/office/drawing/2014/main" id="{E13B0826-4AA3-46FA-8407-575BE7D8B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5783036" y="222082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149</xdr:row>
      <xdr:rowOff>204104</xdr:rowOff>
    </xdr:from>
    <xdr:to>
      <xdr:col>4</xdr:col>
      <xdr:colOff>1660979</xdr:colOff>
      <xdr:row>149</xdr:row>
      <xdr:rowOff>1276484</xdr:rowOff>
    </xdr:to>
    <xdr:pic>
      <xdr:nvPicPr>
        <xdr:cNvPr id="2283" name="Obraz 2282">
          <a:extLst>
            <a:ext uri="{FF2B5EF4-FFF2-40B4-BE49-F238E27FC236}">
              <a16:creationId xmlns:a16="http://schemas.microsoft.com/office/drawing/2014/main" id="{28795376-CCC3-45B7-B9F9-479C4C194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5783036" y="223660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151</xdr:row>
      <xdr:rowOff>204105</xdr:rowOff>
    </xdr:from>
    <xdr:to>
      <xdr:col>4</xdr:col>
      <xdr:colOff>1660979</xdr:colOff>
      <xdr:row>151</xdr:row>
      <xdr:rowOff>1276132</xdr:rowOff>
    </xdr:to>
    <xdr:pic>
      <xdr:nvPicPr>
        <xdr:cNvPr id="2284" name="Obraz 2283">
          <a:extLst>
            <a:ext uri="{FF2B5EF4-FFF2-40B4-BE49-F238E27FC236}">
              <a16:creationId xmlns:a16="http://schemas.microsoft.com/office/drawing/2014/main" id="{18F425B0-DD9F-42E6-A6CA-2A94046B3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5783036" y="226817462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152</xdr:row>
      <xdr:rowOff>204105</xdr:rowOff>
    </xdr:from>
    <xdr:to>
      <xdr:col>4</xdr:col>
      <xdr:colOff>1660979</xdr:colOff>
      <xdr:row>152</xdr:row>
      <xdr:rowOff>1276132</xdr:rowOff>
    </xdr:to>
    <xdr:pic>
      <xdr:nvPicPr>
        <xdr:cNvPr id="2285" name="Obraz 2284">
          <a:extLst>
            <a:ext uri="{FF2B5EF4-FFF2-40B4-BE49-F238E27FC236}">
              <a16:creationId xmlns:a16="http://schemas.microsoft.com/office/drawing/2014/main" id="{CEACCA98-AFB5-4C54-9A05-D6D9936EF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5783036" y="228395891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153</xdr:row>
      <xdr:rowOff>204105</xdr:rowOff>
    </xdr:from>
    <xdr:to>
      <xdr:col>4</xdr:col>
      <xdr:colOff>1660979</xdr:colOff>
      <xdr:row>153</xdr:row>
      <xdr:rowOff>1276132</xdr:rowOff>
    </xdr:to>
    <xdr:pic>
      <xdr:nvPicPr>
        <xdr:cNvPr id="2286" name="Obraz 2285">
          <a:extLst>
            <a:ext uri="{FF2B5EF4-FFF2-40B4-BE49-F238E27FC236}">
              <a16:creationId xmlns:a16="http://schemas.microsoft.com/office/drawing/2014/main" id="{849A67CC-8A87-48CE-9491-18480B455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5783036" y="229974319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154</xdr:row>
      <xdr:rowOff>204105</xdr:rowOff>
    </xdr:from>
    <xdr:to>
      <xdr:col>4</xdr:col>
      <xdr:colOff>1660979</xdr:colOff>
      <xdr:row>154</xdr:row>
      <xdr:rowOff>1276132</xdr:rowOff>
    </xdr:to>
    <xdr:pic>
      <xdr:nvPicPr>
        <xdr:cNvPr id="2287" name="Obraz 2286">
          <a:extLst>
            <a:ext uri="{FF2B5EF4-FFF2-40B4-BE49-F238E27FC236}">
              <a16:creationId xmlns:a16="http://schemas.microsoft.com/office/drawing/2014/main" id="{1A7EF990-48F2-41F1-ABDB-7732DA570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5783036" y="231552748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155</xdr:row>
      <xdr:rowOff>204106</xdr:rowOff>
    </xdr:from>
    <xdr:to>
      <xdr:col>4</xdr:col>
      <xdr:colOff>1660979</xdr:colOff>
      <xdr:row>155</xdr:row>
      <xdr:rowOff>1276133</xdr:rowOff>
    </xdr:to>
    <xdr:pic>
      <xdr:nvPicPr>
        <xdr:cNvPr id="2288" name="Obraz 2287">
          <a:extLst>
            <a:ext uri="{FF2B5EF4-FFF2-40B4-BE49-F238E27FC236}">
              <a16:creationId xmlns:a16="http://schemas.microsoft.com/office/drawing/2014/main" id="{1C9C753D-08EC-48B4-8548-2AF837A40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5783036" y="233131177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156</xdr:row>
      <xdr:rowOff>204105</xdr:rowOff>
    </xdr:from>
    <xdr:to>
      <xdr:col>4</xdr:col>
      <xdr:colOff>1660979</xdr:colOff>
      <xdr:row>156</xdr:row>
      <xdr:rowOff>1276132</xdr:rowOff>
    </xdr:to>
    <xdr:pic>
      <xdr:nvPicPr>
        <xdr:cNvPr id="2289" name="Obraz 2288">
          <a:extLst>
            <a:ext uri="{FF2B5EF4-FFF2-40B4-BE49-F238E27FC236}">
              <a16:creationId xmlns:a16="http://schemas.microsoft.com/office/drawing/2014/main" id="{43D93AAB-8845-4A7F-92F9-56E413679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5783036" y="234709605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157</xdr:row>
      <xdr:rowOff>204105</xdr:rowOff>
    </xdr:from>
    <xdr:to>
      <xdr:col>4</xdr:col>
      <xdr:colOff>1660979</xdr:colOff>
      <xdr:row>157</xdr:row>
      <xdr:rowOff>1276132</xdr:rowOff>
    </xdr:to>
    <xdr:pic>
      <xdr:nvPicPr>
        <xdr:cNvPr id="2290" name="Obraz 2289">
          <a:extLst>
            <a:ext uri="{FF2B5EF4-FFF2-40B4-BE49-F238E27FC236}">
              <a16:creationId xmlns:a16="http://schemas.microsoft.com/office/drawing/2014/main" id="{77D55B19-F5DF-4F8D-80DB-8F71D56D5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5783036" y="236288034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158</xdr:row>
      <xdr:rowOff>204105</xdr:rowOff>
    </xdr:from>
    <xdr:to>
      <xdr:col>4</xdr:col>
      <xdr:colOff>1660979</xdr:colOff>
      <xdr:row>158</xdr:row>
      <xdr:rowOff>1276132</xdr:rowOff>
    </xdr:to>
    <xdr:pic>
      <xdr:nvPicPr>
        <xdr:cNvPr id="2291" name="Obraz 2290">
          <a:extLst>
            <a:ext uri="{FF2B5EF4-FFF2-40B4-BE49-F238E27FC236}">
              <a16:creationId xmlns:a16="http://schemas.microsoft.com/office/drawing/2014/main" id="{8B13DDE1-6080-49E7-ABB0-AD188B02E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5783036" y="237866462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159</xdr:row>
      <xdr:rowOff>204105</xdr:rowOff>
    </xdr:from>
    <xdr:to>
      <xdr:col>4</xdr:col>
      <xdr:colOff>1660979</xdr:colOff>
      <xdr:row>159</xdr:row>
      <xdr:rowOff>1276132</xdr:rowOff>
    </xdr:to>
    <xdr:pic>
      <xdr:nvPicPr>
        <xdr:cNvPr id="2292" name="Obraz 2291">
          <a:extLst>
            <a:ext uri="{FF2B5EF4-FFF2-40B4-BE49-F238E27FC236}">
              <a16:creationId xmlns:a16="http://schemas.microsoft.com/office/drawing/2014/main" id="{4E6D0D7F-AB8D-4486-8826-4AE2DC914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5783036" y="239444891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160</xdr:row>
      <xdr:rowOff>204105</xdr:rowOff>
    </xdr:from>
    <xdr:to>
      <xdr:col>4</xdr:col>
      <xdr:colOff>1660979</xdr:colOff>
      <xdr:row>160</xdr:row>
      <xdr:rowOff>1276132</xdr:rowOff>
    </xdr:to>
    <xdr:pic>
      <xdr:nvPicPr>
        <xdr:cNvPr id="2293" name="Obraz 2292">
          <a:extLst>
            <a:ext uri="{FF2B5EF4-FFF2-40B4-BE49-F238E27FC236}">
              <a16:creationId xmlns:a16="http://schemas.microsoft.com/office/drawing/2014/main" id="{5B30D0E8-4D13-47E3-B370-09538A6C8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5783036" y="241023319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161</xdr:row>
      <xdr:rowOff>204105</xdr:rowOff>
    </xdr:from>
    <xdr:to>
      <xdr:col>4</xdr:col>
      <xdr:colOff>1660979</xdr:colOff>
      <xdr:row>161</xdr:row>
      <xdr:rowOff>1276132</xdr:rowOff>
    </xdr:to>
    <xdr:pic>
      <xdr:nvPicPr>
        <xdr:cNvPr id="2294" name="Obraz 2293">
          <a:extLst>
            <a:ext uri="{FF2B5EF4-FFF2-40B4-BE49-F238E27FC236}">
              <a16:creationId xmlns:a16="http://schemas.microsoft.com/office/drawing/2014/main" id="{DA94B633-473A-49C7-9975-23B78CF51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5783036" y="242601748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162</xdr:row>
      <xdr:rowOff>204105</xdr:rowOff>
    </xdr:from>
    <xdr:to>
      <xdr:col>4</xdr:col>
      <xdr:colOff>1660979</xdr:colOff>
      <xdr:row>162</xdr:row>
      <xdr:rowOff>1276485</xdr:rowOff>
    </xdr:to>
    <xdr:pic>
      <xdr:nvPicPr>
        <xdr:cNvPr id="2295" name="Obraz 2294">
          <a:extLst>
            <a:ext uri="{FF2B5EF4-FFF2-40B4-BE49-F238E27FC236}">
              <a16:creationId xmlns:a16="http://schemas.microsoft.com/office/drawing/2014/main" id="{2CDE1B74-8F42-43A9-95C6-685EE16CB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5783036" y="244180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163</xdr:row>
      <xdr:rowOff>204104</xdr:rowOff>
    </xdr:from>
    <xdr:to>
      <xdr:col>4</xdr:col>
      <xdr:colOff>1660979</xdr:colOff>
      <xdr:row>163</xdr:row>
      <xdr:rowOff>1276484</xdr:rowOff>
    </xdr:to>
    <xdr:pic>
      <xdr:nvPicPr>
        <xdr:cNvPr id="2296" name="Obraz 2295">
          <a:extLst>
            <a:ext uri="{FF2B5EF4-FFF2-40B4-BE49-F238E27FC236}">
              <a16:creationId xmlns:a16="http://schemas.microsoft.com/office/drawing/2014/main" id="{D7A4AAF4-5D80-4380-9678-D4B421B89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5783036" y="245758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164</xdr:row>
      <xdr:rowOff>204104</xdr:rowOff>
    </xdr:from>
    <xdr:to>
      <xdr:col>4</xdr:col>
      <xdr:colOff>1660979</xdr:colOff>
      <xdr:row>164</xdr:row>
      <xdr:rowOff>1276484</xdr:rowOff>
    </xdr:to>
    <xdr:pic>
      <xdr:nvPicPr>
        <xdr:cNvPr id="2297" name="Obraz 2296">
          <a:extLst>
            <a:ext uri="{FF2B5EF4-FFF2-40B4-BE49-F238E27FC236}">
              <a16:creationId xmlns:a16="http://schemas.microsoft.com/office/drawing/2014/main" id="{66198733-4AB9-49F5-966D-4E080C69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5783036" y="247337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165</xdr:row>
      <xdr:rowOff>204104</xdr:rowOff>
    </xdr:from>
    <xdr:to>
      <xdr:col>4</xdr:col>
      <xdr:colOff>1660979</xdr:colOff>
      <xdr:row>165</xdr:row>
      <xdr:rowOff>1276484</xdr:rowOff>
    </xdr:to>
    <xdr:pic>
      <xdr:nvPicPr>
        <xdr:cNvPr id="2298" name="Obraz 2297">
          <a:extLst>
            <a:ext uri="{FF2B5EF4-FFF2-40B4-BE49-F238E27FC236}">
              <a16:creationId xmlns:a16="http://schemas.microsoft.com/office/drawing/2014/main" id="{35AFF6D2-75DF-4C85-BD8C-7418125B9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5783036" y="248915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166</xdr:row>
      <xdr:rowOff>204104</xdr:rowOff>
    </xdr:from>
    <xdr:to>
      <xdr:col>4</xdr:col>
      <xdr:colOff>1660979</xdr:colOff>
      <xdr:row>166</xdr:row>
      <xdr:rowOff>1276484</xdr:rowOff>
    </xdr:to>
    <xdr:pic>
      <xdr:nvPicPr>
        <xdr:cNvPr id="2299" name="Obraz 2298">
          <a:extLst>
            <a:ext uri="{FF2B5EF4-FFF2-40B4-BE49-F238E27FC236}">
              <a16:creationId xmlns:a16="http://schemas.microsoft.com/office/drawing/2014/main" id="{8DD85ACE-938C-48E1-883F-2423E4F78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5783036" y="250493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168</xdr:row>
      <xdr:rowOff>204105</xdr:rowOff>
    </xdr:from>
    <xdr:to>
      <xdr:col>4</xdr:col>
      <xdr:colOff>1660979</xdr:colOff>
      <xdr:row>168</xdr:row>
      <xdr:rowOff>1276132</xdr:rowOff>
    </xdr:to>
    <xdr:pic>
      <xdr:nvPicPr>
        <xdr:cNvPr id="2300" name="Obraz 2299">
          <a:extLst>
            <a:ext uri="{FF2B5EF4-FFF2-40B4-BE49-F238E27FC236}">
              <a16:creationId xmlns:a16="http://schemas.microsoft.com/office/drawing/2014/main" id="{A75BF531-8610-4F94-BFDA-AA2DCF67A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5783036" y="253650748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169</xdr:row>
      <xdr:rowOff>204106</xdr:rowOff>
    </xdr:from>
    <xdr:to>
      <xdr:col>4</xdr:col>
      <xdr:colOff>1660979</xdr:colOff>
      <xdr:row>169</xdr:row>
      <xdr:rowOff>1276133</xdr:rowOff>
    </xdr:to>
    <xdr:pic>
      <xdr:nvPicPr>
        <xdr:cNvPr id="2301" name="Obraz 2300">
          <a:extLst>
            <a:ext uri="{FF2B5EF4-FFF2-40B4-BE49-F238E27FC236}">
              <a16:creationId xmlns:a16="http://schemas.microsoft.com/office/drawing/2014/main" id="{D528B718-B4BF-43DD-A271-9F4D859FD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5783036" y="255229177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170</xdr:row>
      <xdr:rowOff>204105</xdr:rowOff>
    </xdr:from>
    <xdr:to>
      <xdr:col>4</xdr:col>
      <xdr:colOff>1660979</xdr:colOff>
      <xdr:row>170</xdr:row>
      <xdr:rowOff>1276132</xdr:rowOff>
    </xdr:to>
    <xdr:pic>
      <xdr:nvPicPr>
        <xdr:cNvPr id="2302" name="Obraz 2301">
          <a:extLst>
            <a:ext uri="{FF2B5EF4-FFF2-40B4-BE49-F238E27FC236}">
              <a16:creationId xmlns:a16="http://schemas.microsoft.com/office/drawing/2014/main" id="{9203FFA5-6072-4DEF-91C6-1FB206C17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5783036" y="256807605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171</xdr:row>
      <xdr:rowOff>204105</xdr:rowOff>
    </xdr:from>
    <xdr:to>
      <xdr:col>4</xdr:col>
      <xdr:colOff>1660979</xdr:colOff>
      <xdr:row>171</xdr:row>
      <xdr:rowOff>1276132</xdr:rowOff>
    </xdr:to>
    <xdr:pic>
      <xdr:nvPicPr>
        <xdr:cNvPr id="2303" name="Obraz 2302">
          <a:extLst>
            <a:ext uri="{FF2B5EF4-FFF2-40B4-BE49-F238E27FC236}">
              <a16:creationId xmlns:a16="http://schemas.microsoft.com/office/drawing/2014/main" id="{D5B92E25-5FEA-4D60-841D-42899F654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5783036" y="258386034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172</xdr:row>
      <xdr:rowOff>204105</xdr:rowOff>
    </xdr:from>
    <xdr:to>
      <xdr:col>4</xdr:col>
      <xdr:colOff>1660979</xdr:colOff>
      <xdr:row>172</xdr:row>
      <xdr:rowOff>1276132</xdr:rowOff>
    </xdr:to>
    <xdr:pic>
      <xdr:nvPicPr>
        <xdr:cNvPr id="2304" name="Obraz 2303">
          <a:extLst>
            <a:ext uri="{FF2B5EF4-FFF2-40B4-BE49-F238E27FC236}">
              <a16:creationId xmlns:a16="http://schemas.microsoft.com/office/drawing/2014/main" id="{0C27C11B-3A1E-4CA5-8B5A-43C071C5C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5783036" y="259964462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173</xdr:row>
      <xdr:rowOff>204105</xdr:rowOff>
    </xdr:from>
    <xdr:to>
      <xdr:col>4</xdr:col>
      <xdr:colOff>1660979</xdr:colOff>
      <xdr:row>173</xdr:row>
      <xdr:rowOff>1276132</xdr:rowOff>
    </xdr:to>
    <xdr:pic>
      <xdr:nvPicPr>
        <xdr:cNvPr id="2305" name="Obraz 2304">
          <a:extLst>
            <a:ext uri="{FF2B5EF4-FFF2-40B4-BE49-F238E27FC236}">
              <a16:creationId xmlns:a16="http://schemas.microsoft.com/office/drawing/2014/main" id="{1FB6F4D6-1E7B-4409-B0A8-743A53FD4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5783036" y="261542891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174</xdr:row>
      <xdr:rowOff>204105</xdr:rowOff>
    </xdr:from>
    <xdr:to>
      <xdr:col>4</xdr:col>
      <xdr:colOff>1660979</xdr:colOff>
      <xdr:row>174</xdr:row>
      <xdr:rowOff>1276132</xdr:rowOff>
    </xdr:to>
    <xdr:pic>
      <xdr:nvPicPr>
        <xdr:cNvPr id="2306" name="Obraz 2305">
          <a:extLst>
            <a:ext uri="{FF2B5EF4-FFF2-40B4-BE49-F238E27FC236}">
              <a16:creationId xmlns:a16="http://schemas.microsoft.com/office/drawing/2014/main" id="{DECABA57-5593-4837-AA93-63BD0519D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5783036" y="263121319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175</xdr:row>
      <xdr:rowOff>204105</xdr:rowOff>
    </xdr:from>
    <xdr:to>
      <xdr:col>4</xdr:col>
      <xdr:colOff>1660979</xdr:colOff>
      <xdr:row>175</xdr:row>
      <xdr:rowOff>1276132</xdr:rowOff>
    </xdr:to>
    <xdr:pic>
      <xdr:nvPicPr>
        <xdr:cNvPr id="2307" name="Obraz 2306">
          <a:extLst>
            <a:ext uri="{FF2B5EF4-FFF2-40B4-BE49-F238E27FC236}">
              <a16:creationId xmlns:a16="http://schemas.microsoft.com/office/drawing/2014/main" id="{9D62122A-E9DA-4214-84A4-153A2C44D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5783036" y="264699748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176</xdr:row>
      <xdr:rowOff>204106</xdr:rowOff>
    </xdr:from>
    <xdr:to>
      <xdr:col>4</xdr:col>
      <xdr:colOff>1660979</xdr:colOff>
      <xdr:row>176</xdr:row>
      <xdr:rowOff>1276133</xdr:rowOff>
    </xdr:to>
    <xdr:pic>
      <xdr:nvPicPr>
        <xdr:cNvPr id="2308" name="Obraz 2307">
          <a:extLst>
            <a:ext uri="{FF2B5EF4-FFF2-40B4-BE49-F238E27FC236}">
              <a16:creationId xmlns:a16="http://schemas.microsoft.com/office/drawing/2014/main" id="{41643DC2-B32D-4357-BD59-00593C212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5783036" y="266278177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177</xdr:row>
      <xdr:rowOff>204105</xdr:rowOff>
    </xdr:from>
    <xdr:to>
      <xdr:col>4</xdr:col>
      <xdr:colOff>1660979</xdr:colOff>
      <xdr:row>177</xdr:row>
      <xdr:rowOff>1276132</xdr:rowOff>
    </xdr:to>
    <xdr:pic>
      <xdr:nvPicPr>
        <xdr:cNvPr id="2309" name="Obraz 2308">
          <a:extLst>
            <a:ext uri="{FF2B5EF4-FFF2-40B4-BE49-F238E27FC236}">
              <a16:creationId xmlns:a16="http://schemas.microsoft.com/office/drawing/2014/main" id="{EE01895D-4803-4A88-AA1E-F8F5A277D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5783036" y="267856605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178</xdr:row>
      <xdr:rowOff>204105</xdr:rowOff>
    </xdr:from>
    <xdr:to>
      <xdr:col>4</xdr:col>
      <xdr:colOff>1660979</xdr:colOff>
      <xdr:row>178</xdr:row>
      <xdr:rowOff>1276132</xdr:rowOff>
    </xdr:to>
    <xdr:pic>
      <xdr:nvPicPr>
        <xdr:cNvPr id="2310" name="Obraz 2309">
          <a:extLst>
            <a:ext uri="{FF2B5EF4-FFF2-40B4-BE49-F238E27FC236}">
              <a16:creationId xmlns:a16="http://schemas.microsoft.com/office/drawing/2014/main" id="{D234464E-A839-459A-86C6-2CE5DCBCE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5783036" y="269435034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179</xdr:row>
      <xdr:rowOff>204104</xdr:rowOff>
    </xdr:from>
    <xdr:to>
      <xdr:col>4</xdr:col>
      <xdr:colOff>1660979</xdr:colOff>
      <xdr:row>179</xdr:row>
      <xdr:rowOff>1276484</xdr:rowOff>
    </xdr:to>
    <xdr:pic>
      <xdr:nvPicPr>
        <xdr:cNvPr id="2311" name="Obraz 2310">
          <a:extLst>
            <a:ext uri="{FF2B5EF4-FFF2-40B4-BE49-F238E27FC236}">
              <a16:creationId xmlns:a16="http://schemas.microsoft.com/office/drawing/2014/main" id="{395ED5FE-CDEB-4544-8B6F-507B63D8C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5783036" y="271013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180</xdr:row>
      <xdr:rowOff>204104</xdr:rowOff>
    </xdr:from>
    <xdr:to>
      <xdr:col>4</xdr:col>
      <xdr:colOff>1660979</xdr:colOff>
      <xdr:row>180</xdr:row>
      <xdr:rowOff>1276484</xdr:rowOff>
    </xdr:to>
    <xdr:pic>
      <xdr:nvPicPr>
        <xdr:cNvPr id="2312" name="Obraz 2311">
          <a:extLst>
            <a:ext uri="{FF2B5EF4-FFF2-40B4-BE49-F238E27FC236}">
              <a16:creationId xmlns:a16="http://schemas.microsoft.com/office/drawing/2014/main" id="{289D7102-759C-41AE-A735-AB29CD5C9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5783036" y="272591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181</xdr:row>
      <xdr:rowOff>204104</xdr:rowOff>
    </xdr:from>
    <xdr:to>
      <xdr:col>4</xdr:col>
      <xdr:colOff>1660979</xdr:colOff>
      <xdr:row>181</xdr:row>
      <xdr:rowOff>1276484</xdr:rowOff>
    </xdr:to>
    <xdr:pic>
      <xdr:nvPicPr>
        <xdr:cNvPr id="2313" name="Obraz 2312">
          <a:extLst>
            <a:ext uri="{FF2B5EF4-FFF2-40B4-BE49-F238E27FC236}">
              <a16:creationId xmlns:a16="http://schemas.microsoft.com/office/drawing/2014/main" id="{9DF508D3-3227-4B49-9D04-B9BAE0C71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5783036" y="274170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182</xdr:row>
      <xdr:rowOff>204104</xdr:rowOff>
    </xdr:from>
    <xdr:to>
      <xdr:col>4</xdr:col>
      <xdr:colOff>1660979</xdr:colOff>
      <xdr:row>182</xdr:row>
      <xdr:rowOff>1276484</xdr:rowOff>
    </xdr:to>
    <xdr:pic>
      <xdr:nvPicPr>
        <xdr:cNvPr id="2314" name="Obraz 2313">
          <a:extLst>
            <a:ext uri="{FF2B5EF4-FFF2-40B4-BE49-F238E27FC236}">
              <a16:creationId xmlns:a16="http://schemas.microsoft.com/office/drawing/2014/main" id="{F8E0285F-45D7-47F4-BCBA-5AEC082EB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5783036" y="275748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183</xdr:row>
      <xdr:rowOff>204105</xdr:rowOff>
    </xdr:from>
    <xdr:to>
      <xdr:col>4</xdr:col>
      <xdr:colOff>1660979</xdr:colOff>
      <xdr:row>183</xdr:row>
      <xdr:rowOff>1276485</xdr:rowOff>
    </xdr:to>
    <xdr:pic>
      <xdr:nvPicPr>
        <xdr:cNvPr id="2315" name="Obraz 2314">
          <a:extLst>
            <a:ext uri="{FF2B5EF4-FFF2-40B4-BE49-F238E27FC236}">
              <a16:creationId xmlns:a16="http://schemas.microsoft.com/office/drawing/2014/main" id="{2E8DF4F2-3F0B-44BC-BDB4-4970693CC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5783036" y="277327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184</xdr:row>
      <xdr:rowOff>204104</xdr:rowOff>
    </xdr:from>
    <xdr:to>
      <xdr:col>4</xdr:col>
      <xdr:colOff>1660979</xdr:colOff>
      <xdr:row>184</xdr:row>
      <xdr:rowOff>1276484</xdr:rowOff>
    </xdr:to>
    <xdr:pic>
      <xdr:nvPicPr>
        <xdr:cNvPr id="2316" name="Obraz 2315">
          <a:extLst>
            <a:ext uri="{FF2B5EF4-FFF2-40B4-BE49-F238E27FC236}">
              <a16:creationId xmlns:a16="http://schemas.microsoft.com/office/drawing/2014/main" id="{E6AB4012-61AF-46CE-BC05-9756616AA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5783036" y="278905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185</xdr:row>
      <xdr:rowOff>204104</xdr:rowOff>
    </xdr:from>
    <xdr:to>
      <xdr:col>4</xdr:col>
      <xdr:colOff>1660979</xdr:colOff>
      <xdr:row>185</xdr:row>
      <xdr:rowOff>1276484</xdr:rowOff>
    </xdr:to>
    <xdr:pic>
      <xdr:nvPicPr>
        <xdr:cNvPr id="2317" name="Obraz 2316">
          <a:extLst>
            <a:ext uri="{FF2B5EF4-FFF2-40B4-BE49-F238E27FC236}">
              <a16:creationId xmlns:a16="http://schemas.microsoft.com/office/drawing/2014/main" id="{2089BC15-A68B-413A-B159-870EFD702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5783036" y="280484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186</xdr:row>
      <xdr:rowOff>204104</xdr:rowOff>
    </xdr:from>
    <xdr:to>
      <xdr:col>4</xdr:col>
      <xdr:colOff>1660979</xdr:colOff>
      <xdr:row>186</xdr:row>
      <xdr:rowOff>1276484</xdr:rowOff>
    </xdr:to>
    <xdr:pic>
      <xdr:nvPicPr>
        <xdr:cNvPr id="2318" name="Obraz 2317">
          <a:extLst>
            <a:ext uri="{FF2B5EF4-FFF2-40B4-BE49-F238E27FC236}">
              <a16:creationId xmlns:a16="http://schemas.microsoft.com/office/drawing/2014/main" id="{07A734E0-E5B3-4BB6-BA0C-4A81E7D16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5783036" y="282062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187</xdr:row>
      <xdr:rowOff>204104</xdr:rowOff>
    </xdr:from>
    <xdr:to>
      <xdr:col>4</xdr:col>
      <xdr:colOff>1660979</xdr:colOff>
      <xdr:row>187</xdr:row>
      <xdr:rowOff>1276484</xdr:rowOff>
    </xdr:to>
    <xdr:pic>
      <xdr:nvPicPr>
        <xdr:cNvPr id="2319" name="Obraz 2318">
          <a:extLst>
            <a:ext uri="{FF2B5EF4-FFF2-40B4-BE49-F238E27FC236}">
              <a16:creationId xmlns:a16="http://schemas.microsoft.com/office/drawing/2014/main" id="{042668D7-C097-4188-B599-2467944B1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5783036" y="283640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188</xdr:row>
      <xdr:rowOff>204104</xdr:rowOff>
    </xdr:from>
    <xdr:to>
      <xdr:col>4</xdr:col>
      <xdr:colOff>1660979</xdr:colOff>
      <xdr:row>188</xdr:row>
      <xdr:rowOff>1276484</xdr:rowOff>
    </xdr:to>
    <xdr:pic>
      <xdr:nvPicPr>
        <xdr:cNvPr id="2320" name="Obraz 2319">
          <a:extLst>
            <a:ext uri="{FF2B5EF4-FFF2-40B4-BE49-F238E27FC236}">
              <a16:creationId xmlns:a16="http://schemas.microsoft.com/office/drawing/2014/main" id="{FBAC4B35-EC37-40CE-9696-2786AB57D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5783036" y="285219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189</xdr:row>
      <xdr:rowOff>204104</xdr:rowOff>
    </xdr:from>
    <xdr:to>
      <xdr:col>4</xdr:col>
      <xdr:colOff>1660979</xdr:colOff>
      <xdr:row>189</xdr:row>
      <xdr:rowOff>1276484</xdr:rowOff>
    </xdr:to>
    <xdr:pic>
      <xdr:nvPicPr>
        <xdr:cNvPr id="2321" name="Obraz 2320">
          <a:extLst>
            <a:ext uri="{FF2B5EF4-FFF2-40B4-BE49-F238E27FC236}">
              <a16:creationId xmlns:a16="http://schemas.microsoft.com/office/drawing/2014/main" id="{F1E8F196-4D9F-450B-B34E-ADC758E9A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5783036" y="286797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190</xdr:row>
      <xdr:rowOff>204105</xdr:rowOff>
    </xdr:from>
    <xdr:to>
      <xdr:col>4</xdr:col>
      <xdr:colOff>1660979</xdr:colOff>
      <xdr:row>190</xdr:row>
      <xdr:rowOff>1276485</xdr:rowOff>
    </xdr:to>
    <xdr:pic>
      <xdr:nvPicPr>
        <xdr:cNvPr id="2322" name="Obraz 2321">
          <a:extLst>
            <a:ext uri="{FF2B5EF4-FFF2-40B4-BE49-F238E27FC236}">
              <a16:creationId xmlns:a16="http://schemas.microsoft.com/office/drawing/2014/main" id="{B24E61B5-9AB3-455B-BD76-F021102F6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5783036" y="288376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191</xdr:row>
      <xdr:rowOff>204104</xdr:rowOff>
    </xdr:from>
    <xdr:to>
      <xdr:col>4</xdr:col>
      <xdr:colOff>1660979</xdr:colOff>
      <xdr:row>191</xdr:row>
      <xdr:rowOff>1277019</xdr:rowOff>
    </xdr:to>
    <xdr:pic>
      <xdr:nvPicPr>
        <xdr:cNvPr id="2323" name="Obraz 2322">
          <a:extLst>
            <a:ext uri="{FF2B5EF4-FFF2-40B4-BE49-F238E27FC236}">
              <a16:creationId xmlns:a16="http://schemas.microsoft.com/office/drawing/2014/main" id="{DF3A6282-36A9-4267-91C5-27ED311D8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5783036" y="289954604"/>
          <a:ext cx="1606550" cy="1072915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192</xdr:row>
      <xdr:rowOff>204105</xdr:rowOff>
    </xdr:from>
    <xdr:to>
      <xdr:col>4</xdr:col>
      <xdr:colOff>1660979</xdr:colOff>
      <xdr:row>192</xdr:row>
      <xdr:rowOff>1276132</xdr:rowOff>
    </xdr:to>
    <xdr:pic>
      <xdr:nvPicPr>
        <xdr:cNvPr id="2324" name="Obraz 2323">
          <a:extLst>
            <a:ext uri="{FF2B5EF4-FFF2-40B4-BE49-F238E27FC236}">
              <a16:creationId xmlns:a16="http://schemas.microsoft.com/office/drawing/2014/main" id="{E7CC9FF0-E93C-4301-85CF-AF4465775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5783036" y="291533034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193</xdr:row>
      <xdr:rowOff>204104</xdr:rowOff>
    </xdr:from>
    <xdr:to>
      <xdr:col>4</xdr:col>
      <xdr:colOff>1660979</xdr:colOff>
      <xdr:row>193</xdr:row>
      <xdr:rowOff>1276484</xdr:rowOff>
    </xdr:to>
    <xdr:pic>
      <xdr:nvPicPr>
        <xdr:cNvPr id="2325" name="Obraz 2324">
          <a:extLst>
            <a:ext uri="{FF2B5EF4-FFF2-40B4-BE49-F238E27FC236}">
              <a16:creationId xmlns:a16="http://schemas.microsoft.com/office/drawing/2014/main" id="{26DF4BAC-7AD9-426A-8C9E-2F90BAF8B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5783036" y="293111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194</xdr:row>
      <xdr:rowOff>204104</xdr:rowOff>
    </xdr:from>
    <xdr:to>
      <xdr:col>4</xdr:col>
      <xdr:colOff>1660979</xdr:colOff>
      <xdr:row>194</xdr:row>
      <xdr:rowOff>1276484</xdr:rowOff>
    </xdr:to>
    <xdr:pic>
      <xdr:nvPicPr>
        <xdr:cNvPr id="2326" name="Obraz 2325">
          <a:extLst>
            <a:ext uri="{FF2B5EF4-FFF2-40B4-BE49-F238E27FC236}">
              <a16:creationId xmlns:a16="http://schemas.microsoft.com/office/drawing/2014/main" id="{46425535-93B9-4FC1-AC32-CE58B4F59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5783036" y="294689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195</xdr:row>
      <xdr:rowOff>204104</xdr:rowOff>
    </xdr:from>
    <xdr:to>
      <xdr:col>4</xdr:col>
      <xdr:colOff>1660979</xdr:colOff>
      <xdr:row>195</xdr:row>
      <xdr:rowOff>1276484</xdr:rowOff>
    </xdr:to>
    <xdr:pic>
      <xdr:nvPicPr>
        <xdr:cNvPr id="2327" name="Obraz 2326">
          <a:extLst>
            <a:ext uri="{FF2B5EF4-FFF2-40B4-BE49-F238E27FC236}">
              <a16:creationId xmlns:a16="http://schemas.microsoft.com/office/drawing/2014/main" id="{7D9357CE-20CC-4BE9-861F-BF7083638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5783036" y="296268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197</xdr:row>
      <xdr:rowOff>204105</xdr:rowOff>
    </xdr:from>
    <xdr:to>
      <xdr:col>4</xdr:col>
      <xdr:colOff>1660979</xdr:colOff>
      <xdr:row>197</xdr:row>
      <xdr:rowOff>1276485</xdr:rowOff>
    </xdr:to>
    <xdr:pic>
      <xdr:nvPicPr>
        <xdr:cNvPr id="2328" name="Obraz 2327">
          <a:extLst>
            <a:ext uri="{FF2B5EF4-FFF2-40B4-BE49-F238E27FC236}">
              <a16:creationId xmlns:a16="http://schemas.microsoft.com/office/drawing/2014/main" id="{C79EA101-EDF6-4463-9176-81488D7E4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5783036" y="299425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198</xdr:row>
      <xdr:rowOff>204104</xdr:rowOff>
    </xdr:from>
    <xdr:to>
      <xdr:col>4</xdr:col>
      <xdr:colOff>1660979</xdr:colOff>
      <xdr:row>198</xdr:row>
      <xdr:rowOff>1276484</xdr:rowOff>
    </xdr:to>
    <xdr:pic>
      <xdr:nvPicPr>
        <xdr:cNvPr id="2329" name="Obraz 2328">
          <a:extLst>
            <a:ext uri="{FF2B5EF4-FFF2-40B4-BE49-F238E27FC236}">
              <a16:creationId xmlns:a16="http://schemas.microsoft.com/office/drawing/2014/main" id="{53C4F63F-8E08-4CC0-956C-FAA437FA6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5783036" y="301003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199</xdr:row>
      <xdr:rowOff>204104</xdr:rowOff>
    </xdr:from>
    <xdr:to>
      <xdr:col>4</xdr:col>
      <xdr:colOff>1660979</xdr:colOff>
      <xdr:row>199</xdr:row>
      <xdr:rowOff>1276484</xdr:rowOff>
    </xdr:to>
    <xdr:pic>
      <xdr:nvPicPr>
        <xdr:cNvPr id="2330" name="Obraz 2329">
          <a:extLst>
            <a:ext uri="{FF2B5EF4-FFF2-40B4-BE49-F238E27FC236}">
              <a16:creationId xmlns:a16="http://schemas.microsoft.com/office/drawing/2014/main" id="{F398A1CE-CC90-4920-902B-35F1C3AAF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5783036" y="302582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200</xdr:row>
      <xdr:rowOff>204104</xdr:rowOff>
    </xdr:from>
    <xdr:to>
      <xdr:col>4</xdr:col>
      <xdr:colOff>1660979</xdr:colOff>
      <xdr:row>200</xdr:row>
      <xdr:rowOff>1276484</xdr:rowOff>
    </xdr:to>
    <xdr:pic>
      <xdr:nvPicPr>
        <xdr:cNvPr id="2331" name="Obraz 2330">
          <a:extLst>
            <a:ext uri="{FF2B5EF4-FFF2-40B4-BE49-F238E27FC236}">
              <a16:creationId xmlns:a16="http://schemas.microsoft.com/office/drawing/2014/main" id="{3C64E8B6-68B3-41EA-A594-A482F2141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5783036" y="304160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201</xdr:row>
      <xdr:rowOff>204104</xdr:rowOff>
    </xdr:from>
    <xdr:to>
      <xdr:col>4</xdr:col>
      <xdr:colOff>1660979</xdr:colOff>
      <xdr:row>201</xdr:row>
      <xdr:rowOff>1276484</xdr:rowOff>
    </xdr:to>
    <xdr:pic>
      <xdr:nvPicPr>
        <xdr:cNvPr id="2332" name="Obraz 2331">
          <a:extLst>
            <a:ext uri="{FF2B5EF4-FFF2-40B4-BE49-F238E27FC236}">
              <a16:creationId xmlns:a16="http://schemas.microsoft.com/office/drawing/2014/main" id="{EC418281-0041-49C6-9899-3366F9187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5783036" y="305738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202</xdr:row>
      <xdr:rowOff>204104</xdr:rowOff>
    </xdr:from>
    <xdr:to>
      <xdr:col>4</xdr:col>
      <xdr:colOff>1660979</xdr:colOff>
      <xdr:row>202</xdr:row>
      <xdr:rowOff>1276484</xdr:rowOff>
    </xdr:to>
    <xdr:pic>
      <xdr:nvPicPr>
        <xdr:cNvPr id="2333" name="Obraz 2332">
          <a:extLst>
            <a:ext uri="{FF2B5EF4-FFF2-40B4-BE49-F238E27FC236}">
              <a16:creationId xmlns:a16="http://schemas.microsoft.com/office/drawing/2014/main" id="{16E63616-AC86-4FAC-AC0F-D93515FDC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5783036" y="307317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203</xdr:row>
      <xdr:rowOff>204104</xdr:rowOff>
    </xdr:from>
    <xdr:to>
      <xdr:col>4</xdr:col>
      <xdr:colOff>1660979</xdr:colOff>
      <xdr:row>203</xdr:row>
      <xdr:rowOff>1276484</xdr:rowOff>
    </xdr:to>
    <xdr:pic>
      <xdr:nvPicPr>
        <xdr:cNvPr id="2334" name="Obraz 2333">
          <a:extLst>
            <a:ext uri="{FF2B5EF4-FFF2-40B4-BE49-F238E27FC236}">
              <a16:creationId xmlns:a16="http://schemas.microsoft.com/office/drawing/2014/main" id="{B7B0D33F-600A-4898-A932-DF99F0C3F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5783036" y="308895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204</xdr:row>
      <xdr:rowOff>204105</xdr:rowOff>
    </xdr:from>
    <xdr:to>
      <xdr:col>4</xdr:col>
      <xdr:colOff>1660979</xdr:colOff>
      <xdr:row>204</xdr:row>
      <xdr:rowOff>1276485</xdr:rowOff>
    </xdr:to>
    <xdr:pic>
      <xdr:nvPicPr>
        <xdr:cNvPr id="2335" name="Obraz 2334">
          <a:extLst>
            <a:ext uri="{FF2B5EF4-FFF2-40B4-BE49-F238E27FC236}">
              <a16:creationId xmlns:a16="http://schemas.microsoft.com/office/drawing/2014/main" id="{005600C6-6FC4-4FFC-83A7-A214D3884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5783036" y="310474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205</xdr:row>
      <xdr:rowOff>204104</xdr:rowOff>
    </xdr:from>
    <xdr:to>
      <xdr:col>4</xdr:col>
      <xdr:colOff>1660979</xdr:colOff>
      <xdr:row>205</xdr:row>
      <xdr:rowOff>1276484</xdr:rowOff>
    </xdr:to>
    <xdr:pic>
      <xdr:nvPicPr>
        <xdr:cNvPr id="2336" name="Obraz 2335">
          <a:extLst>
            <a:ext uri="{FF2B5EF4-FFF2-40B4-BE49-F238E27FC236}">
              <a16:creationId xmlns:a16="http://schemas.microsoft.com/office/drawing/2014/main" id="{D979A3EF-3D33-4C8A-88DE-DCBCD2E92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5783036" y="312052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206</xdr:row>
      <xdr:rowOff>204105</xdr:rowOff>
    </xdr:from>
    <xdr:to>
      <xdr:col>4</xdr:col>
      <xdr:colOff>1660979</xdr:colOff>
      <xdr:row>206</xdr:row>
      <xdr:rowOff>1276132</xdr:rowOff>
    </xdr:to>
    <xdr:pic>
      <xdr:nvPicPr>
        <xdr:cNvPr id="2337" name="Obraz 2336">
          <a:extLst>
            <a:ext uri="{FF2B5EF4-FFF2-40B4-BE49-F238E27FC236}">
              <a16:creationId xmlns:a16="http://schemas.microsoft.com/office/drawing/2014/main" id="{3726080A-3743-4B71-9B2C-32BCCD6C2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5783036" y="313631034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207</xdr:row>
      <xdr:rowOff>204105</xdr:rowOff>
    </xdr:from>
    <xdr:to>
      <xdr:col>4</xdr:col>
      <xdr:colOff>1660979</xdr:colOff>
      <xdr:row>207</xdr:row>
      <xdr:rowOff>1276132</xdr:rowOff>
    </xdr:to>
    <xdr:pic>
      <xdr:nvPicPr>
        <xdr:cNvPr id="2338" name="Obraz 2337">
          <a:extLst>
            <a:ext uri="{FF2B5EF4-FFF2-40B4-BE49-F238E27FC236}">
              <a16:creationId xmlns:a16="http://schemas.microsoft.com/office/drawing/2014/main" id="{2634BA0E-2E5E-40E4-AEDE-3B8BCA6B0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4"/>
        <a:stretch>
          <a:fillRect/>
        </a:stretch>
      </xdr:blipFill>
      <xdr:spPr>
        <a:xfrm>
          <a:off x="5783036" y="315209462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208</xdr:row>
      <xdr:rowOff>204105</xdr:rowOff>
    </xdr:from>
    <xdr:to>
      <xdr:col>4</xdr:col>
      <xdr:colOff>1660979</xdr:colOff>
      <xdr:row>208</xdr:row>
      <xdr:rowOff>1276132</xdr:rowOff>
    </xdr:to>
    <xdr:pic>
      <xdr:nvPicPr>
        <xdr:cNvPr id="2339" name="Obraz 2338">
          <a:extLst>
            <a:ext uri="{FF2B5EF4-FFF2-40B4-BE49-F238E27FC236}">
              <a16:creationId xmlns:a16="http://schemas.microsoft.com/office/drawing/2014/main" id="{EE2A87AB-3BEF-480A-8D0B-2623A7895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5"/>
        <a:stretch>
          <a:fillRect/>
        </a:stretch>
      </xdr:blipFill>
      <xdr:spPr>
        <a:xfrm>
          <a:off x="5783036" y="316787891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209</xdr:row>
      <xdr:rowOff>204105</xdr:rowOff>
    </xdr:from>
    <xdr:to>
      <xdr:col>4</xdr:col>
      <xdr:colOff>1660979</xdr:colOff>
      <xdr:row>209</xdr:row>
      <xdr:rowOff>1276132</xdr:rowOff>
    </xdr:to>
    <xdr:pic>
      <xdr:nvPicPr>
        <xdr:cNvPr id="2340" name="Obraz 2339">
          <a:extLst>
            <a:ext uri="{FF2B5EF4-FFF2-40B4-BE49-F238E27FC236}">
              <a16:creationId xmlns:a16="http://schemas.microsoft.com/office/drawing/2014/main" id="{F639B442-302F-4115-B4C0-428E9A3B9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6"/>
        <a:stretch>
          <a:fillRect/>
        </a:stretch>
      </xdr:blipFill>
      <xdr:spPr>
        <a:xfrm>
          <a:off x="5783036" y="318366319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210</xdr:row>
      <xdr:rowOff>204105</xdr:rowOff>
    </xdr:from>
    <xdr:to>
      <xdr:col>4</xdr:col>
      <xdr:colOff>1660979</xdr:colOff>
      <xdr:row>210</xdr:row>
      <xdr:rowOff>1276132</xdr:rowOff>
    </xdr:to>
    <xdr:pic>
      <xdr:nvPicPr>
        <xdr:cNvPr id="2341" name="Obraz 2340">
          <a:extLst>
            <a:ext uri="{FF2B5EF4-FFF2-40B4-BE49-F238E27FC236}">
              <a16:creationId xmlns:a16="http://schemas.microsoft.com/office/drawing/2014/main" id="{99AD851F-5FE4-4E29-B43F-F508C6000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7"/>
        <a:stretch>
          <a:fillRect/>
        </a:stretch>
      </xdr:blipFill>
      <xdr:spPr>
        <a:xfrm>
          <a:off x="5783036" y="319944748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211</xdr:row>
      <xdr:rowOff>204106</xdr:rowOff>
    </xdr:from>
    <xdr:to>
      <xdr:col>4</xdr:col>
      <xdr:colOff>1660979</xdr:colOff>
      <xdr:row>211</xdr:row>
      <xdr:rowOff>1276133</xdr:rowOff>
    </xdr:to>
    <xdr:pic>
      <xdr:nvPicPr>
        <xdr:cNvPr id="2342" name="Obraz 2341">
          <a:extLst>
            <a:ext uri="{FF2B5EF4-FFF2-40B4-BE49-F238E27FC236}">
              <a16:creationId xmlns:a16="http://schemas.microsoft.com/office/drawing/2014/main" id="{88282E82-B5A7-496E-8377-8F85B5DC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8"/>
        <a:stretch>
          <a:fillRect/>
        </a:stretch>
      </xdr:blipFill>
      <xdr:spPr>
        <a:xfrm>
          <a:off x="5783036" y="321523177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213</xdr:row>
      <xdr:rowOff>204105</xdr:rowOff>
    </xdr:from>
    <xdr:to>
      <xdr:col>4</xdr:col>
      <xdr:colOff>1660979</xdr:colOff>
      <xdr:row>213</xdr:row>
      <xdr:rowOff>1276132</xdr:rowOff>
    </xdr:to>
    <xdr:pic>
      <xdr:nvPicPr>
        <xdr:cNvPr id="2343" name="Obraz 2342">
          <a:extLst>
            <a:ext uri="{FF2B5EF4-FFF2-40B4-BE49-F238E27FC236}">
              <a16:creationId xmlns:a16="http://schemas.microsoft.com/office/drawing/2014/main" id="{6766633D-6440-4AA5-8222-167615A40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9"/>
        <a:stretch>
          <a:fillRect/>
        </a:stretch>
      </xdr:blipFill>
      <xdr:spPr>
        <a:xfrm>
          <a:off x="5783036" y="324680034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214</xdr:row>
      <xdr:rowOff>204104</xdr:rowOff>
    </xdr:from>
    <xdr:to>
      <xdr:col>4</xdr:col>
      <xdr:colOff>1660979</xdr:colOff>
      <xdr:row>214</xdr:row>
      <xdr:rowOff>1276484</xdr:rowOff>
    </xdr:to>
    <xdr:pic>
      <xdr:nvPicPr>
        <xdr:cNvPr id="2344" name="Obraz 2343">
          <a:extLst>
            <a:ext uri="{FF2B5EF4-FFF2-40B4-BE49-F238E27FC236}">
              <a16:creationId xmlns:a16="http://schemas.microsoft.com/office/drawing/2014/main" id="{3042FE2E-813B-4B31-A60D-5800F96D7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0"/>
        <a:stretch>
          <a:fillRect/>
        </a:stretch>
      </xdr:blipFill>
      <xdr:spPr>
        <a:xfrm>
          <a:off x="5783036" y="326258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215</xdr:row>
      <xdr:rowOff>204104</xdr:rowOff>
    </xdr:from>
    <xdr:to>
      <xdr:col>4</xdr:col>
      <xdr:colOff>1660979</xdr:colOff>
      <xdr:row>215</xdr:row>
      <xdr:rowOff>1276484</xdr:rowOff>
    </xdr:to>
    <xdr:pic>
      <xdr:nvPicPr>
        <xdr:cNvPr id="2345" name="Obraz 2344">
          <a:extLst>
            <a:ext uri="{FF2B5EF4-FFF2-40B4-BE49-F238E27FC236}">
              <a16:creationId xmlns:a16="http://schemas.microsoft.com/office/drawing/2014/main" id="{CFF9D3DC-2235-4991-AB7D-357005535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1"/>
        <a:stretch>
          <a:fillRect/>
        </a:stretch>
      </xdr:blipFill>
      <xdr:spPr>
        <a:xfrm>
          <a:off x="5783036" y="327836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216</xdr:row>
      <xdr:rowOff>204104</xdr:rowOff>
    </xdr:from>
    <xdr:to>
      <xdr:col>4</xdr:col>
      <xdr:colOff>1660979</xdr:colOff>
      <xdr:row>216</xdr:row>
      <xdr:rowOff>1276484</xdr:rowOff>
    </xdr:to>
    <xdr:pic>
      <xdr:nvPicPr>
        <xdr:cNvPr id="2346" name="Obraz 2345">
          <a:extLst>
            <a:ext uri="{FF2B5EF4-FFF2-40B4-BE49-F238E27FC236}">
              <a16:creationId xmlns:a16="http://schemas.microsoft.com/office/drawing/2014/main" id="{825D9F84-847C-4391-8E35-47E8F3BCC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2"/>
        <a:stretch>
          <a:fillRect/>
        </a:stretch>
      </xdr:blipFill>
      <xdr:spPr>
        <a:xfrm>
          <a:off x="5783036" y="329415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217</xdr:row>
      <xdr:rowOff>204104</xdr:rowOff>
    </xdr:from>
    <xdr:to>
      <xdr:col>4</xdr:col>
      <xdr:colOff>1660979</xdr:colOff>
      <xdr:row>217</xdr:row>
      <xdr:rowOff>1276484</xdr:rowOff>
    </xdr:to>
    <xdr:pic>
      <xdr:nvPicPr>
        <xdr:cNvPr id="2347" name="Obraz 2346">
          <a:extLst>
            <a:ext uri="{FF2B5EF4-FFF2-40B4-BE49-F238E27FC236}">
              <a16:creationId xmlns:a16="http://schemas.microsoft.com/office/drawing/2014/main" id="{B5494898-C63B-49DE-99D1-A5221FB26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3"/>
        <a:stretch>
          <a:fillRect/>
        </a:stretch>
      </xdr:blipFill>
      <xdr:spPr>
        <a:xfrm>
          <a:off x="5783036" y="330993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218</xdr:row>
      <xdr:rowOff>204105</xdr:rowOff>
    </xdr:from>
    <xdr:to>
      <xdr:col>4</xdr:col>
      <xdr:colOff>1660979</xdr:colOff>
      <xdr:row>218</xdr:row>
      <xdr:rowOff>1276485</xdr:rowOff>
    </xdr:to>
    <xdr:pic>
      <xdr:nvPicPr>
        <xdr:cNvPr id="2348" name="Obraz 2347">
          <a:extLst>
            <a:ext uri="{FF2B5EF4-FFF2-40B4-BE49-F238E27FC236}">
              <a16:creationId xmlns:a16="http://schemas.microsoft.com/office/drawing/2014/main" id="{C9585937-548D-4906-BFE0-5E8B5115E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4"/>
        <a:stretch>
          <a:fillRect/>
        </a:stretch>
      </xdr:blipFill>
      <xdr:spPr>
        <a:xfrm>
          <a:off x="5783036" y="332572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219</xdr:row>
      <xdr:rowOff>204104</xdr:rowOff>
    </xdr:from>
    <xdr:to>
      <xdr:col>4</xdr:col>
      <xdr:colOff>1660979</xdr:colOff>
      <xdr:row>219</xdr:row>
      <xdr:rowOff>1276484</xdr:rowOff>
    </xdr:to>
    <xdr:pic>
      <xdr:nvPicPr>
        <xdr:cNvPr id="2349" name="Obraz 2348">
          <a:extLst>
            <a:ext uri="{FF2B5EF4-FFF2-40B4-BE49-F238E27FC236}">
              <a16:creationId xmlns:a16="http://schemas.microsoft.com/office/drawing/2014/main" id="{81C2D8CD-FCAF-4E67-8588-0387EEF4E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5"/>
        <a:stretch>
          <a:fillRect/>
        </a:stretch>
      </xdr:blipFill>
      <xdr:spPr>
        <a:xfrm>
          <a:off x="5783036" y="334150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220</xdr:row>
      <xdr:rowOff>204104</xdr:rowOff>
    </xdr:from>
    <xdr:to>
      <xdr:col>4</xdr:col>
      <xdr:colOff>1660979</xdr:colOff>
      <xdr:row>220</xdr:row>
      <xdr:rowOff>1276484</xdr:rowOff>
    </xdr:to>
    <xdr:pic>
      <xdr:nvPicPr>
        <xdr:cNvPr id="2350" name="Obraz 2349">
          <a:extLst>
            <a:ext uri="{FF2B5EF4-FFF2-40B4-BE49-F238E27FC236}">
              <a16:creationId xmlns:a16="http://schemas.microsoft.com/office/drawing/2014/main" id="{EC1990B3-7910-44F8-99CA-AF0E37466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6"/>
        <a:stretch>
          <a:fillRect/>
        </a:stretch>
      </xdr:blipFill>
      <xdr:spPr>
        <a:xfrm>
          <a:off x="5783036" y="335729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221</xdr:row>
      <xdr:rowOff>204104</xdr:rowOff>
    </xdr:from>
    <xdr:to>
      <xdr:col>4</xdr:col>
      <xdr:colOff>1660979</xdr:colOff>
      <xdr:row>221</xdr:row>
      <xdr:rowOff>1276484</xdr:rowOff>
    </xdr:to>
    <xdr:pic>
      <xdr:nvPicPr>
        <xdr:cNvPr id="2351" name="Obraz 2350">
          <a:extLst>
            <a:ext uri="{FF2B5EF4-FFF2-40B4-BE49-F238E27FC236}">
              <a16:creationId xmlns:a16="http://schemas.microsoft.com/office/drawing/2014/main" id="{71D27F60-E346-46C8-9883-35BCA4DB9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7"/>
        <a:stretch>
          <a:fillRect/>
        </a:stretch>
      </xdr:blipFill>
      <xdr:spPr>
        <a:xfrm>
          <a:off x="5783036" y="337307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222</xdr:row>
      <xdr:rowOff>204105</xdr:rowOff>
    </xdr:from>
    <xdr:to>
      <xdr:col>4</xdr:col>
      <xdr:colOff>1660979</xdr:colOff>
      <xdr:row>222</xdr:row>
      <xdr:rowOff>1276132</xdr:rowOff>
    </xdr:to>
    <xdr:pic>
      <xdr:nvPicPr>
        <xdr:cNvPr id="2352" name="Obraz 2351">
          <a:extLst>
            <a:ext uri="{FF2B5EF4-FFF2-40B4-BE49-F238E27FC236}">
              <a16:creationId xmlns:a16="http://schemas.microsoft.com/office/drawing/2014/main" id="{473EAB62-C434-4B82-A834-94F0A6229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8"/>
        <a:stretch>
          <a:fillRect/>
        </a:stretch>
      </xdr:blipFill>
      <xdr:spPr>
        <a:xfrm>
          <a:off x="5783036" y="338885891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223</xdr:row>
      <xdr:rowOff>204105</xdr:rowOff>
    </xdr:from>
    <xdr:to>
      <xdr:col>4</xdr:col>
      <xdr:colOff>1660979</xdr:colOff>
      <xdr:row>223</xdr:row>
      <xdr:rowOff>1276132</xdr:rowOff>
    </xdr:to>
    <xdr:pic>
      <xdr:nvPicPr>
        <xdr:cNvPr id="2353" name="Obraz 2352">
          <a:extLst>
            <a:ext uri="{FF2B5EF4-FFF2-40B4-BE49-F238E27FC236}">
              <a16:creationId xmlns:a16="http://schemas.microsoft.com/office/drawing/2014/main" id="{416101B7-37A7-44B7-BCD2-862EE6135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9"/>
        <a:stretch>
          <a:fillRect/>
        </a:stretch>
      </xdr:blipFill>
      <xdr:spPr>
        <a:xfrm>
          <a:off x="5783036" y="340464319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224</xdr:row>
      <xdr:rowOff>204105</xdr:rowOff>
    </xdr:from>
    <xdr:to>
      <xdr:col>4</xdr:col>
      <xdr:colOff>1660979</xdr:colOff>
      <xdr:row>224</xdr:row>
      <xdr:rowOff>1276132</xdr:rowOff>
    </xdr:to>
    <xdr:pic>
      <xdr:nvPicPr>
        <xdr:cNvPr id="2354" name="Obraz 2353">
          <a:extLst>
            <a:ext uri="{FF2B5EF4-FFF2-40B4-BE49-F238E27FC236}">
              <a16:creationId xmlns:a16="http://schemas.microsoft.com/office/drawing/2014/main" id="{2BC932F1-36F6-44A5-82B0-078C957E6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0"/>
        <a:stretch>
          <a:fillRect/>
        </a:stretch>
      </xdr:blipFill>
      <xdr:spPr>
        <a:xfrm>
          <a:off x="5783036" y="342042748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225</xdr:row>
      <xdr:rowOff>204106</xdr:rowOff>
    </xdr:from>
    <xdr:to>
      <xdr:col>4</xdr:col>
      <xdr:colOff>1660979</xdr:colOff>
      <xdr:row>225</xdr:row>
      <xdr:rowOff>1276133</xdr:rowOff>
    </xdr:to>
    <xdr:pic>
      <xdr:nvPicPr>
        <xdr:cNvPr id="2355" name="Obraz 2354">
          <a:extLst>
            <a:ext uri="{FF2B5EF4-FFF2-40B4-BE49-F238E27FC236}">
              <a16:creationId xmlns:a16="http://schemas.microsoft.com/office/drawing/2014/main" id="{EBE4B306-AF3A-4B45-A7FE-9C78CFF9E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1"/>
        <a:stretch>
          <a:fillRect/>
        </a:stretch>
      </xdr:blipFill>
      <xdr:spPr>
        <a:xfrm>
          <a:off x="5783036" y="343621177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226</xdr:row>
      <xdr:rowOff>204105</xdr:rowOff>
    </xdr:from>
    <xdr:to>
      <xdr:col>4</xdr:col>
      <xdr:colOff>1660979</xdr:colOff>
      <xdr:row>226</xdr:row>
      <xdr:rowOff>1276132</xdr:rowOff>
    </xdr:to>
    <xdr:pic>
      <xdr:nvPicPr>
        <xdr:cNvPr id="2356" name="Obraz 2355">
          <a:extLst>
            <a:ext uri="{FF2B5EF4-FFF2-40B4-BE49-F238E27FC236}">
              <a16:creationId xmlns:a16="http://schemas.microsoft.com/office/drawing/2014/main" id="{F7F0DC60-871F-40D6-937B-441D363C7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2"/>
        <a:stretch>
          <a:fillRect/>
        </a:stretch>
      </xdr:blipFill>
      <xdr:spPr>
        <a:xfrm>
          <a:off x="5783036" y="345199605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227</xdr:row>
      <xdr:rowOff>204105</xdr:rowOff>
    </xdr:from>
    <xdr:to>
      <xdr:col>4</xdr:col>
      <xdr:colOff>1660979</xdr:colOff>
      <xdr:row>227</xdr:row>
      <xdr:rowOff>1276132</xdr:rowOff>
    </xdr:to>
    <xdr:pic>
      <xdr:nvPicPr>
        <xdr:cNvPr id="2357" name="Obraz 2356">
          <a:extLst>
            <a:ext uri="{FF2B5EF4-FFF2-40B4-BE49-F238E27FC236}">
              <a16:creationId xmlns:a16="http://schemas.microsoft.com/office/drawing/2014/main" id="{A47CB09E-A54B-4A23-85BF-E4444B7FC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3"/>
        <a:stretch>
          <a:fillRect/>
        </a:stretch>
      </xdr:blipFill>
      <xdr:spPr>
        <a:xfrm>
          <a:off x="5783036" y="346778034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228</xdr:row>
      <xdr:rowOff>204105</xdr:rowOff>
    </xdr:from>
    <xdr:to>
      <xdr:col>4</xdr:col>
      <xdr:colOff>1660979</xdr:colOff>
      <xdr:row>228</xdr:row>
      <xdr:rowOff>1276132</xdr:rowOff>
    </xdr:to>
    <xdr:pic>
      <xdr:nvPicPr>
        <xdr:cNvPr id="2358" name="Obraz 2357">
          <a:extLst>
            <a:ext uri="{FF2B5EF4-FFF2-40B4-BE49-F238E27FC236}">
              <a16:creationId xmlns:a16="http://schemas.microsoft.com/office/drawing/2014/main" id="{76DEC08A-2029-4CC8-A17B-AED4E57B8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4"/>
        <a:stretch>
          <a:fillRect/>
        </a:stretch>
      </xdr:blipFill>
      <xdr:spPr>
        <a:xfrm>
          <a:off x="5783036" y="348356462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229</xdr:row>
      <xdr:rowOff>204105</xdr:rowOff>
    </xdr:from>
    <xdr:to>
      <xdr:col>4</xdr:col>
      <xdr:colOff>1660979</xdr:colOff>
      <xdr:row>229</xdr:row>
      <xdr:rowOff>1276132</xdr:rowOff>
    </xdr:to>
    <xdr:pic>
      <xdr:nvPicPr>
        <xdr:cNvPr id="2359" name="Obraz 2358">
          <a:extLst>
            <a:ext uri="{FF2B5EF4-FFF2-40B4-BE49-F238E27FC236}">
              <a16:creationId xmlns:a16="http://schemas.microsoft.com/office/drawing/2014/main" id="{49EEFAA3-6F91-4371-88C8-8D1647A88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5"/>
        <a:stretch>
          <a:fillRect/>
        </a:stretch>
      </xdr:blipFill>
      <xdr:spPr>
        <a:xfrm>
          <a:off x="5783036" y="349934891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230</xdr:row>
      <xdr:rowOff>204105</xdr:rowOff>
    </xdr:from>
    <xdr:to>
      <xdr:col>4</xdr:col>
      <xdr:colOff>1660979</xdr:colOff>
      <xdr:row>230</xdr:row>
      <xdr:rowOff>1276132</xdr:rowOff>
    </xdr:to>
    <xdr:pic>
      <xdr:nvPicPr>
        <xdr:cNvPr id="2360" name="Obraz 2359">
          <a:extLst>
            <a:ext uri="{FF2B5EF4-FFF2-40B4-BE49-F238E27FC236}">
              <a16:creationId xmlns:a16="http://schemas.microsoft.com/office/drawing/2014/main" id="{88669B29-6A4E-4269-A66A-C4515343C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6"/>
        <a:stretch>
          <a:fillRect/>
        </a:stretch>
      </xdr:blipFill>
      <xdr:spPr>
        <a:xfrm>
          <a:off x="5783036" y="351513319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231</xdr:row>
      <xdr:rowOff>204104</xdr:rowOff>
    </xdr:from>
    <xdr:to>
      <xdr:col>4</xdr:col>
      <xdr:colOff>1660979</xdr:colOff>
      <xdr:row>231</xdr:row>
      <xdr:rowOff>1276484</xdr:rowOff>
    </xdr:to>
    <xdr:pic>
      <xdr:nvPicPr>
        <xdr:cNvPr id="2361" name="Obraz 2360">
          <a:extLst>
            <a:ext uri="{FF2B5EF4-FFF2-40B4-BE49-F238E27FC236}">
              <a16:creationId xmlns:a16="http://schemas.microsoft.com/office/drawing/2014/main" id="{CC7FD13A-255D-43EF-855B-F9C40676E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7"/>
        <a:stretch>
          <a:fillRect/>
        </a:stretch>
      </xdr:blipFill>
      <xdr:spPr>
        <a:xfrm>
          <a:off x="5783036" y="353091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232</xdr:row>
      <xdr:rowOff>204106</xdr:rowOff>
    </xdr:from>
    <xdr:to>
      <xdr:col>4</xdr:col>
      <xdr:colOff>1660979</xdr:colOff>
      <xdr:row>232</xdr:row>
      <xdr:rowOff>1276133</xdr:rowOff>
    </xdr:to>
    <xdr:pic>
      <xdr:nvPicPr>
        <xdr:cNvPr id="2362" name="Obraz 2361">
          <a:extLst>
            <a:ext uri="{FF2B5EF4-FFF2-40B4-BE49-F238E27FC236}">
              <a16:creationId xmlns:a16="http://schemas.microsoft.com/office/drawing/2014/main" id="{9837EF70-D775-43B1-896F-C831105FF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8"/>
        <a:stretch>
          <a:fillRect/>
        </a:stretch>
      </xdr:blipFill>
      <xdr:spPr>
        <a:xfrm>
          <a:off x="5783036" y="354670177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233</xdr:row>
      <xdr:rowOff>204104</xdr:rowOff>
    </xdr:from>
    <xdr:to>
      <xdr:col>4</xdr:col>
      <xdr:colOff>1660979</xdr:colOff>
      <xdr:row>233</xdr:row>
      <xdr:rowOff>1276484</xdr:rowOff>
    </xdr:to>
    <xdr:pic>
      <xdr:nvPicPr>
        <xdr:cNvPr id="2363" name="Obraz 2362">
          <a:extLst>
            <a:ext uri="{FF2B5EF4-FFF2-40B4-BE49-F238E27FC236}">
              <a16:creationId xmlns:a16="http://schemas.microsoft.com/office/drawing/2014/main" id="{B4CAD305-8082-439C-A753-7E63B0E29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9"/>
        <a:stretch>
          <a:fillRect/>
        </a:stretch>
      </xdr:blipFill>
      <xdr:spPr>
        <a:xfrm>
          <a:off x="5783036" y="356248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234</xdr:row>
      <xdr:rowOff>204105</xdr:rowOff>
    </xdr:from>
    <xdr:to>
      <xdr:col>4</xdr:col>
      <xdr:colOff>1660979</xdr:colOff>
      <xdr:row>234</xdr:row>
      <xdr:rowOff>1276132</xdr:rowOff>
    </xdr:to>
    <xdr:pic>
      <xdr:nvPicPr>
        <xdr:cNvPr id="2364" name="Obraz 2363">
          <a:extLst>
            <a:ext uri="{FF2B5EF4-FFF2-40B4-BE49-F238E27FC236}">
              <a16:creationId xmlns:a16="http://schemas.microsoft.com/office/drawing/2014/main" id="{D0F96831-4A7D-4EF3-ABAD-492CDBBD5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0"/>
        <a:stretch>
          <a:fillRect/>
        </a:stretch>
      </xdr:blipFill>
      <xdr:spPr>
        <a:xfrm>
          <a:off x="5783036" y="357827034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235</xdr:row>
      <xdr:rowOff>204104</xdr:rowOff>
    </xdr:from>
    <xdr:to>
      <xdr:col>4</xdr:col>
      <xdr:colOff>1660979</xdr:colOff>
      <xdr:row>235</xdr:row>
      <xdr:rowOff>1276484</xdr:rowOff>
    </xdr:to>
    <xdr:pic>
      <xdr:nvPicPr>
        <xdr:cNvPr id="2365" name="Obraz 2364">
          <a:extLst>
            <a:ext uri="{FF2B5EF4-FFF2-40B4-BE49-F238E27FC236}">
              <a16:creationId xmlns:a16="http://schemas.microsoft.com/office/drawing/2014/main" id="{F59FF1E9-4EE0-46A4-8187-606FD8FA8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1"/>
        <a:stretch>
          <a:fillRect/>
        </a:stretch>
      </xdr:blipFill>
      <xdr:spPr>
        <a:xfrm>
          <a:off x="5783036" y="359405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236</xdr:row>
      <xdr:rowOff>204105</xdr:rowOff>
    </xdr:from>
    <xdr:to>
      <xdr:col>4</xdr:col>
      <xdr:colOff>1660979</xdr:colOff>
      <xdr:row>236</xdr:row>
      <xdr:rowOff>1276132</xdr:rowOff>
    </xdr:to>
    <xdr:pic>
      <xdr:nvPicPr>
        <xdr:cNvPr id="2366" name="Obraz 2365">
          <a:extLst>
            <a:ext uri="{FF2B5EF4-FFF2-40B4-BE49-F238E27FC236}">
              <a16:creationId xmlns:a16="http://schemas.microsoft.com/office/drawing/2014/main" id="{3DD0B337-7468-457A-AD2F-98A53F737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2"/>
        <a:stretch>
          <a:fillRect/>
        </a:stretch>
      </xdr:blipFill>
      <xdr:spPr>
        <a:xfrm>
          <a:off x="5783036" y="360983891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237</xdr:row>
      <xdr:rowOff>204105</xdr:rowOff>
    </xdr:from>
    <xdr:to>
      <xdr:col>4</xdr:col>
      <xdr:colOff>1660979</xdr:colOff>
      <xdr:row>237</xdr:row>
      <xdr:rowOff>1276132</xdr:rowOff>
    </xdr:to>
    <xdr:pic>
      <xdr:nvPicPr>
        <xdr:cNvPr id="2367" name="Obraz 2366">
          <a:extLst>
            <a:ext uri="{FF2B5EF4-FFF2-40B4-BE49-F238E27FC236}">
              <a16:creationId xmlns:a16="http://schemas.microsoft.com/office/drawing/2014/main" id="{7C611A96-AD3A-42E6-9D32-4E8EC05A1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3"/>
        <a:stretch>
          <a:fillRect/>
        </a:stretch>
      </xdr:blipFill>
      <xdr:spPr>
        <a:xfrm>
          <a:off x="5783036" y="362562319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238</xdr:row>
      <xdr:rowOff>204104</xdr:rowOff>
    </xdr:from>
    <xdr:to>
      <xdr:col>4</xdr:col>
      <xdr:colOff>1660979</xdr:colOff>
      <xdr:row>238</xdr:row>
      <xdr:rowOff>1276484</xdr:rowOff>
    </xdr:to>
    <xdr:pic>
      <xdr:nvPicPr>
        <xdr:cNvPr id="2368" name="Obraz 2367">
          <a:extLst>
            <a:ext uri="{FF2B5EF4-FFF2-40B4-BE49-F238E27FC236}">
              <a16:creationId xmlns:a16="http://schemas.microsoft.com/office/drawing/2014/main" id="{DFE52463-8AA0-4221-A49A-5A382A97F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4"/>
        <a:stretch>
          <a:fillRect/>
        </a:stretch>
      </xdr:blipFill>
      <xdr:spPr>
        <a:xfrm>
          <a:off x="5783036" y="364140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239</xdr:row>
      <xdr:rowOff>204106</xdr:rowOff>
    </xdr:from>
    <xdr:to>
      <xdr:col>4</xdr:col>
      <xdr:colOff>1660979</xdr:colOff>
      <xdr:row>239</xdr:row>
      <xdr:rowOff>1276133</xdr:rowOff>
    </xdr:to>
    <xdr:pic>
      <xdr:nvPicPr>
        <xdr:cNvPr id="2369" name="Obraz 2368">
          <a:extLst>
            <a:ext uri="{FF2B5EF4-FFF2-40B4-BE49-F238E27FC236}">
              <a16:creationId xmlns:a16="http://schemas.microsoft.com/office/drawing/2014/main" id="{FEDB4433-BDF9-412F-97DC-5297CE906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5"/>
        <a:stretch>
          <a:fillRect/>
        </a:stretch>
      </xdr:blipFill>
      <xdr:spPr>
        <a:xfrm>
          <a:off x="5783036" y="365719177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240</xdr:row>
      <xdr:rowOff>204105</xdr:rowOff>
    </xdr:from>
    <xdr:to>
      <xdr:col>4</xdr:col>
      <xdr:colOff>1660979</xdr:colOff>
      <xdr:row>240</xdr:row>
      <xdr:rowOff>1276132</xdr:rowOff>
    </xdr:to>
    <xdr:pic>
      <xdr:nvPicPr>
        <xdr:cNvPr id="2370" name="Obraz 2369">
          <a:extLst>
            <a:ext uri="{FF2B5EF4-FFF2-40B4-BE49-F238E27FC236}">
              <a16:creationId xmlns:a16="http://schemas.microsoft.com/office/drawing/2014/main" id="{B272A33D-E411-4B3F-8BF0-0BE4AA430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6"/>
        <a:stretch>
          <a:fillRect/>
        </a:stretch>
      </xdr:blipFill>
      <xdr:spPr>
        <a:xfrm>
          <a:off x="5783036" y="367297605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241</xdr:row>
      <xdr:rowOff>204104</xdr:rowOff>
    </xdr:from>
    <xdr:to>
      <xdr:col>4</xdr:col>
      <xdr:colOff>1660979</xdr:colOff>
      <xdr:row>241</xdr:row>
      <xdr:rowOff>1276484</xdr:rowOff>
    </xdr:to>
    <xdr:pic>
      <xdr:nvPicPr>
        <xdr:cNvPr id="2371" name="Obraz 2370">
          <a:extLst>
            <a:ext uri="{FF2B5EF4-FFF2-40B4-BE49-F238E27FC236}">
              <a16:creationId xmlns:a16="http://schemas.microsoft.com/office/drawing/2014/main" id="{192A69D4-455D-434A-87E5-11F50FF4A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7"/>
        <a:stretch>
          <a:fillRect/>
        </a:stretch>
      </xdr:blipFill>
      <xdr:spPr>
        <a:xfrm>
          <a:off x="5783036" y="368876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242</xdr:row>
      <xdr:rowOff>204104</xdr:rowOff>
    </xdr:from>
    <xdr:to>
      <xdr:col>4</xdr:col>
      <xdr:colOff>1660979</xdr:colOff>
      <xdr:row>242</xdr:row>
      <xdr:rowOff>1277019</xdr:rowOff>
    </xdr:to>
    <xdr:pic>
      <xdr:nvPicPr>
        <xdr:cNvPr id="2372" name="Obraz 2371">
          <a:extLst>
            <a:ext uri="{FF2B5EF4-FFF2-40B4-BE49-F238E27FC236}">
              <a16:creationId xmlns:a16="http://schemas.microsoft.com/office/drawing/2014/main" id="{A9A02177-198D-4BD2-8464-5AD40E56D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8"/>
        <a:stretch>
          <a:fillRect/>
        </a:stretch>
      </xdr:blipFill>
      <xdr:spPr>
        <a:xfrm>
          <a:off x="5783036" y="370454461"/>
          <a:ext cx="1606550" cy="1072915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243</xdr:row>
      <xdr:rowOff>204104</xdr:rowOff>
    </xdr:from>
    <xdr:to>
      <xdr:col>4</xdr:col>
      <xdr:colOff>1660979</xdr:colOff>
      <xdr:row>243</xdr:row>
      <xdr:rowOff>1276484</xdr:rowOff>
    </xdr:to>
    <xdr:pic>
      <xdr:nvPicPr>
        <xdr:cNvPr id="2373" name="Obraz 2372">
          <a:extLst>
            <a:ext uri="{FF2B5EF4-FFF2-40B4-BE49-F238E27FC236}">
              <a16:creationId xmlns:a16="http://schemas.microsoft.com/office/drawing/2014/main" id="{EB092683-0513-417D-BD4F-7EFB42209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9"/>
        <a:stretch>
          <a:fillRect/>
        </a:stretch>
      </xdr:blipFill>
      <xdr:spPr>
        <a:xfrm>
          <a:off x="5783036" y="372032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244</xdr:row>
      <xdr:rowOff>204104</xdr:rowOff>
    </xdr:from>
    <xdr:to>
      <xdr:col>4</xdr:col>
      <xdr:colOff>1660979</xdr:colOff>
      <xdr:row>244</xdr:row>
      <xdr:rowOff>1276484</xdr:rowOff>
    </xdr:to>
    <xdr:pic>
      <xdr:nvPicPr>
        <xdr:cNvPr id="2374" name="Obraz 2373">
          <a:extLst>
            <a:ext uri="{FF2B5EF4-FFF2-40B4-BE49-F238E27FC236}">
              <a16:creationId xmlns:a16="http://schemas.microsoft.com/office/drawing/2014/main" id="{201FBC93-5A02-4649-8D21-0E4933BC4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0"/>
        <a:stretch>
          <a:fillRect/>
        </a:stretch>
      </xdr:blipFill>
      <xdr:spPr>
        <a:xfrm>
          <a:off x="5783036" y="373611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245</xdr:row>
      <xdr:rowOff>204104</xdr:rowOff>
    </xdr:from>
    <xdr:to>
      <xdr:col>4</xdr:col>
      <xdr:colOff>1660979</xdr:colOff>
      <xdr:row>245</xdr:row>
      <xdr:rowOff>1276484</xdr:rowOff>
    </xdr:to>
    <xdr:pic>
      <xdr:nvPicPr>
        <xdr:cNvPr id="2375" name="Obraz 2374">
          <a:extLst>
            <a:ext uri="{FF2B5EF4-FFF2-40B4-BE49-F238E27FC236}">
              <a16:creationId xmlns:a16="http://schemas.microsoft.com/office/drawing/2014/main" id="{EE102B51-7444-488A-A00A-641A74A8F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1"/>
        <a:stretch>
          <a:fillRect/>
        </a:stretch>
      </xdr:blipFill>
      <xdr:spPr>
        <a:xfrm>
          <a:off x="5783036" y="375189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246</xdr:row>
      <xdr:rowOff>204105</xdr:rowOff>
    </xdr:from>
    <xdr:to>
      <xdr:col>4</xdr:col>
      <xdr:colOff>1660979</xdr:colOff>
      <xdr:row>246</xdr:row>
      <xdr:rowOff>1276485</xdr:rowOff>
    </xdr:to>
    <xdr:pic>
      <xdr:nvPicPr>
        <xdr:cNvPr id="2376" name="Obraz 2375">
          <a:extLst>
            <a:ext uri="{FF2B5EF4-FFF2-40B4-BE49-F238E27FC236}">
              <a16:creationId xmlns:a16="http://schemas.microsoft.com/office/drawing/2014/main" id="{1C5FC914-4C9E-49CF-86C2-68D76BD3B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2"/>
        <a:stretch>
          <a:fillRect/>
        </a:stretch>
      </xdr:blipFill>
      <xdr:spPr>
        <a:xfrm>
          <a:off x="5783036" y="376768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247</xdr:row>
      <xdr:rowOff>204104</xdr:rowOff>
    </xdr:from>
    <xdr:to>
      <xdr:col>4</xdr:col>
      <xdr:colOff>1660979</xdr:colOff>
      <xdr:row>247</xdr:row>
      <xdr:rowOff>1276484</xdr:rowOff>
    </xdr:to>
    <xdr:pic>
      <xdr:nvPicPr>
        <xdr:cNvPr id="2377" name="Obraz 2376">
          <a:extLst>
            <a:ext uri="{FF2B5EF4-FFF2-40B4-BE49-F238E27FC236}">
              <a16:creationId xmlns:a16="http://schemas.microsoft.com/office/drawing/2014/main" id="{1E89F950-308D-4CC4-877D-7F4EDF779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3"/>
        <a:stretch>
          <a:fillRect/>
        </a:stretch>
      </xdr:blipFill>
      <xdr:spPr>
        <a:xfrm>
          <a:off x="5783036" y="378346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248</xdr:row>
      <xdr:rowOff>204104</xdr:rowOff>
    </xdr:from>
    <xdr:to>
      <xdr:col>4</xdr:col>
      <xdr:colOff>1660979</xdr:colOff>
      <xdr:row>248</xdr:row>
      <xdr:rowOff>1276484</xdr:rowOff>
    </xdr:to>
    <xdr:pic>
      <xdr:nvPicPr>
        <xdr:cNvPr id="2378" name="Obraz 2377">
          <a:extLst>
            <a:ext uri="{FF2B5EF4-FFF2-40B4-BE49-F238E27FC236}">
              <a16:creationId xmlns:a16="http://schemas.microsoft.com/office/drawing/2014/main" id="{402CBC98-2ED4-4343-B60B-8B42E6729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4"/>
        <a:stretch>
          <a:fillRect/>
        </a:stretch>
      </xdr:blipFill>
      <xdr:spPr>
        <a:xfrm>
          <a:off x="5783036" y="379925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249</xdr:row>
      <xdr:rowOff>204104</xdr:rowOff>
    </xdr:from>
    <xdr:to>
      <xdr:col>4</xdr:col>
      <xdr:colOff>1660979</xdr:colOff>
      <xdr:row>249</xdr:row>
      <xdr:rowOff>1276484</xdr:rowOff>
    </xdr:to>
    <xdr:pic>
      <xdr:nvPicPr>
        <xdr:cNvPr id="2379" name="Obraz 2378">
          <a:extLst>
            <a:ext uri="{FF2B5EF4-FFF2-40B4-BE49-F238E27FC236}">
              <a16:creationId xmlns:a16="http://schemas.microsoft.com/office/drawing/2014/main" id="{A2FED450-82B9-40C3-A770-80465B73D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5"/>
        <a:stretch>
          <a:fillRect/>
        </a:stretch>
      </xdr:blipFill>
      <xdr:spPr>
        <a:xfrm>
          <a:off x="5783036" y="381503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250</xdr:row>
      <xdr:rowOff>204104</xdr:rowOff>
    </xdr:from>
    <xdr:to>
      <xdr:col>4</xdr:col>
      <xdr:colOff>1660979</xdr:colOff>
      <xdr:row>250</xdr:row>
      <xdr:rowOff>1276484</xdr:rowOff>
    </xdr:to>
    <xdr:pic>
      <xdr:nvPicPr>
        <xdr:cNvPr id="2380" name="Obraz 2379">
          <a:extLst>
            <a:ext uri="{FF2B5EF4-FFF2-40B4-BE49-F238E27FC236}">
              <a16:creationId xmlns:a16="http://schemas.microsoft.com/office/drawing/2014/main" id="{72AF9964-B540-4148-BCDB-EF838699D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6"/>
        <a:stretch>
          <a:fillRect/>
        </a:stretch>
      </xdr:blipFill>
      <xdr:spPr>
        <a:xfrm>
          <a:off x="5783036" y="383081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251</xdr:row>
      <xdr:rowOff>204104</xdr:rowOff>
    </xdr:from>
    <xdr:to>
      <xdr:col>4</xdr:col>
      <xdr:colOff>1660979</xdr:colOff>
      <xdr:row>251</xdr:row>
      <xdr:rowOff>1276484</xdr:rowOff>
    </xdr:to>
    <xdr:pic>
      <xdr:nvPicPr>
        <xdr:cNvPr id="2381" name="Obraz 2380">
          <a:extLst>
            <a:ext uri="{FF2B5EF4-FFF2-40B4-BE49-F238E27FC236}">
              <a16:creationId xmlns:a16="http://schemas.microsoft.com/office/drawing/2014/main" id="{D94BBF9F-66FC-4DD3-A047-1E5245D53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7"/>
        <a:stretch>
          <a:fillRect/>
        </a:stretch>
      </xdr:blipFill>
      <xdr:spPr>
        <a:xfrm>
          <a:off x="5783036" y="384660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252</xdr:row>
      <xdr:rowOff>204104</xdr:rowOff>
    </xdr:from>
    <xdr:to>
      <xdr:col>4</xdr:col>
      <xdr:colOff>1660979</xdr:colOff>
      <xdr:row>252</xdr:row>
      <xdr:rowOff>1276484</xdr:rowOff>
    </xdr:to>
    <xdr:pic>
      <xdr:nvPicPr>
        <xdr:cNvPr id="2382" name="Obraz 2381">
          <a:extLst>
            <a:ext uri="{FF2B5EF4-FFF2-40B4-BE49-F238E27FC236}">
              <a16:creationId xmlns:a16="http://schemas.microsoft.com/office/drawing/2014/main" id="{91A1FDD9-F7B1-4760-921D-12218F18D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8"/>
        <a:stretch>
          <a:fillRect/>
        </a:stretch>
      </xdr:blipFill>
      <xdr:spPr>
        <a:xfrm>
          <a:off x="5783036" y="386238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253</xdr:row>
      <xdr:rowOff>204105</xdr:rowOff>
    </xdr:from>
    <xdr:to>
      <xdr:col>4</xdr:col>
      <xdr:colOff>1660979</xdr:colOff>
      <xdr:row>253</xdr:row>
      <xdr:rowOff>1276485</xdr:rowOff>
    </xdr:to>
    <xdr:pic>
      <xdr:nvPicPr>
        <xdr:cNvPr id="2383" name="Obraz 2382">
          <a:extLst>
            <a:ext uri="{FF2B5EF4-FFF2-40B4-BE49-F238E27FC236}">
              <a16:creationId xmlns:a16="http://schemas.microsoft.com/office/drawing/2014/main" id="{D6A0DC22-4927-467A-9A40-6A7E67B63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9"/>
        <a:stretch>
          <a:fillRect/>
        </a:stretch>
      </xdr:blipFill>
      <xdr:spPr>
        <a:xfrm>
          <a:off x="5783036" y="387817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254</xdr:row>
      <xdr:rowOff>204104</xdr:rowOff>
    </xdr:from>
    <xdr:to>
      <xdr:col>4</xdr:col>
      <xdr:colOff>1660979</xdr:colOff>
      <xdr:row>254</xdr:row>
      <xdr:rowOff>1276484</xdr:rowOff>
    </xdr:to>
    <xdr:pic>
      <xdr:nvPicPr>
        <xdr:cNvPr id="2384" name="Obraz 2383">
          <a:extLst>
            <a:ext uri="{FF2B5EF4-FFF2-40B4-BE49-F238E27FC236}">
              <a16:creationId xmlns:a16="http://schemas.microsoft.com/office/drawing/2014/main" id="{54AA303B-13DA-4AE2-8616-F8FCCF0FC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0"/>
        <a:stretch>
          <a:fillRect/>
        </a:stretch>
      </xdr:blipFill>
      <xdr:spPr>
        <a:xfrm>
          <a:off x="5783036" y="389395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255</xdr:row>
      <xdr:rowOff>204104</xdr:rowOff>
    </xdr:from>
    <xdr:to>
      <xdr:col>4</xdr:col>
      <xdr:colOff>1660979</xdr:colOff>
      <xdr:row>255</xdr:row>
      <xdr:rowOff>1276484</xdr:rowOff>
    </xdr:to>
    <xdr:pic>
      <xdr:nvPicPr>
        <xdr:cNvPr id="2385" name="Obraz 2384">
          <a:extLst>
            <a:ext uri="{FF2B5EF4-FFF2-40B4-BE49-F238E27FC236}">
              <a16:creationId xmlns:a16="http://schemas.microsoft.com/office/drawing/2014/main" id="{CD360C3A-2451-402A-8D36-39DD4A716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1"/>
        <a:stretch>
          <a:fillRect/>
        </a:stretch>
      </xdr:blipFill>
      <xdr:spPr>
        <a:xfrm>
          <a:off x="5783036" y="390974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256</xdr:row>
      <xdr:rowOff>204104</xdr:rowOff>
    </xdr:from>
    <xdr:to>
      <xdr:col>4</xdr:col>
      <xdr:colOff>1660979</xdr:colOff>
      <xdr:row>256</xdr:row>
      <xdr:rowOff>1276484</xdr:rowOff>
    </xdr:to>
    <xdr:pic>
      <xdr:nvPicPr>
        <xdr:cNvPr id="2386" name="Obraz 2385">
          <a:extLst>
            <a:ext uri="{FF2B5EF4-FFF2-40B4-BE49-F238E27FC236}">
              <a16:creationId xmlns:a16="http://schemas.microsoft.com/office/drawing/2014/main" id="{086641B8-42B7-4E56-B6BB-297F2016B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2"/>
        <a:stretch>
          <a:fillRect/>
        </a:stretch>
      </xdr:blipFill>
      <xdr:spPr>
        <a:xfrm>
          <a:off x="5783036" y="392552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257</xdr:row>
      <xdr:rowOff>204104</xdr:rowOff>
    </xdr:from>
    <xdr:to>
      <xdr:col>4</xdr:col>
      <xdr:colOff>1660979</xdr:colOff>
      <xdr:row>257</xdr:row>
      <xdr:rowOff>1276484</xdr:rowOff>
    </xdr:to>
    <xdr:pic>
      <xdr:nvPicPr>
        <xdr:cNvPr id="2387" name="Obraz 2386">
          <a:extLst>
            <a:ext uri="{FF2B5EF4-FFF2-40B4-BE49-F238E27FC236}">
              <a16:creationId xmlns:a16="http://schemas.microsoft.com/office/drawing/2014/main" id="{44C0ED19-7D57-4AA1-8919-666243820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3"/>
        <a:stretch>
          <a:fillRect/>
        </a:stretch>
      </xdr:blipFill>
      <xdr:spPr>
        <a:xfrm>
          <a:off x="5783036" y="394130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258</xdr:row>
      <xdr:rowOff>204104</xdr:rowOff>
    </xdr:from>
    <xdr:to>
      <xdr:col>4</xdr:col>
      <xdr:colOff>1660979</xdr:colOff>
      <xdr:row>258</xdr:row>
      <xdr:rowOff>1276484</xdr:rowOff>
    </xdr:to>
    <xdr:pic>
      <xdr:nvPicPr>
        <xdr:cNvPr id="2388" name="Obraz 2387">
          <a:extLst>
            <a:ext uri="{FF2B5EF4-FFF2-40B4-BE49-F238E27FC236}">
              <a16:creationId xmlns:a16="http://schemas.microsoft.com/office/drawing/2014/main" id="{7AF8E3CA-8CC7-44C1-A8E6-BC6310D86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4"/>
        <a:stretch>
          <a:fillRect/>
        </a:stretch>
      </xdr:blipFill>
      <xdr:spPr>
        <a:xfrm>
          <a:off x="5783036" y="395709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259</xdr:row>
      <xdr:rowOff>204104</xdr:rowOff>
    </xdr:from>
    <xdr:to>
      <xdr:col>4</xdr:col>
      <xdr:colOff>1660979</xdr:colOff>
      <xdr:row>259</xdr:row>
      <xdr:rowOff>1276484</xdr:rowOff>
    </xdr:to>
    <xdr:pic>
      <xdr:nvPicPr>
        <xdr:cNvPr id="2389" name="Obraz 2388">
          <a:extLst>
            <a:ext uri="{FF2B5EF4-FFF2-40B4-BE49-F238E27FC236}">
              <a16:creationId xmlns:a16="http://schemas.microsoft.com/office/drawing/2014/main" id="{5B8F62CD-4F5E-4982-962A-FCEF16F53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5"/>
        <a:stretch>
          <a:fillRect/>
        </a:stretch>
      </xdr:blipFill>
      <xdr:spPr>
        <a:xfrm>
          <a:off x="5783036" y="397287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260</xdr:row>
      <xdr:rowOff>204105</xdr:rowOff>
    </xdr:from>
    <xdr:to>
      <xdr:col>4</xdr:col>
      <xdr:colOff>1660979</xdr:colOff>
      <xdr:row>260</xdr:row>
      <xdr:rowOff>1276485</xdr:rowOff>
    </xdr:to>
    <xdr:pic>
      <xdr:nvPicPr>
        <xdr:cNvPr id="2390" name="Obraz 2389">
          <a:extLst>
            <a:ext uri="{FF2B5EF4-FFF2-40B4-BE49-F238E27FC236}">
              <a16:creationId xmlns:a16="http://schemas.microsoft.com/office/drawing/2014/main" id="{B6D80B3D-73E3-4455-A660-226C1F7D4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6"/>
        <a:stretch>
          <a:fillRect/>
        </a:stretch>
      </xdr:blipFill>
      <xdr:spPr>
        <a:xfrm>
          <a:off x="5783036" y="398866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261</xdr:row>
      <xdr:rowOff>204104</xdr:rowOff>
    </xdr:from>
    <xdr:to>
      <xdr:col>4</xdr:col>
      <xdr:colOff>1660979</xdr:colOff>
      <xdr:row>261</xdr:row>
      <xdr:rowOff>1276484</xdr:rowOff>
    </xdr:to>
    <xdr:pic>
      <xdr:nvPicPr>
        <xdr:cNvPr id="2391" name="Obraz 2390">
          <a:extLst>
            <a:ext uri="{FF2B5EF4-FFF2-40B4-BE49-F238E27FC236}">
              <a16:creationId xmlns:a16="http://schemas.microsoft.com/office/drawing/2014/main" id="{634A9A48-F26D-485D-8C2B-9697B364A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7"/>
        <a:stretch>
          <a:fillRect/>
        </a:stretch>
      </xdr:blipFill>
      <xdr:spPr>
        <a:xfrm>
          <a:off x="5783036" y="400444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262</xdr:row>
      <xdr:rowOff>204104</xdr:rowOff>
    </xdr:from>
    <xdr:to>
      <xdr:col>4</xdr:col>
      <xdr:colOff>1660979</xdr:colOff>
      <xdr:row>262</xdr:row>
      <xdr:rowOff>1276484</xdr:rowOff>
    </xdr:to>
    <xdr:pic>
      <xdr:nvPicPr>
        <xdr:cNvPr id="2392" name="Obraz 2391">
          <a:extLst>
            <a:ext uri="{FF2B5EF4-FFF2-40B4-BE49-F238E27FC236}">
              <a16:creationId xmlns:a16="http://schemas.microsoft.com/office/drawing/2014/main" id="{B6045839-1526-4AE0-919A-2DF102365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8"/>
        <a:stretch>
          <a:fillRect/>
        </a:stretch>
      </xdr:blipFill>
      <xdr:spPr>
        <a:xfrm>
          <a:off x="5783036" y="402023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263</xdr:row>
      <xdr:rowOff>204104</xdr:rowOff>
    </xdr:from>
    <xdr:to>
      <xdr:col>4</xdr:col>
      <xdr:colOff>1660979</xdr:colOff>
      <xdr:row>263</xdr:row>
      <xdr:rowOff>1276484</xdr:rowOff>
    </xdr:to>
    <xdr:pic>
      <xdr:nvPicPr>
        <xdr:cNvPr id="2393" name="Obraz 2392">
          <a:extLst>
            <a:ext uri="{FF2B5EF4-FFF2-40B4-BE49-F238E27FC236}">
              <a16:creationId xmlns:a16="http://schemas.microsoft.com/office/drawing/2014/main" id="{8ED3FA43-3EBD-4E63-90B8-203D86A9E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9"/>
        <a:stretch>
          <a:fillRect/>
        </a:stretch>
      </xdr:blipFill>
      <xdr:spPr>
        <a:xfrm>
          <a:off x="5783036" y="403601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264</xdr:row>
      <xdr:rowOff>204104</xdr:rowOff>
    </xdr:from>
    <xdr:to>
      <xdr:col>4</xdr:col>
      <xdr:colOff>1660979</xdr:colOff>
      <xdr:row>264</xdr:row>
      <xdr:rowOff>1276484</xdr:rowOff>
    </xdr:to>
    <xdr:pic>
      <xdr:nvPicPr>
        <xdr:cNvPr id="2394" name="Obraz 2393">
          <a:extLst>
            <a:ext uri="{FF2B5EF4-FFF2-40B4-BE49-F238E27FC236}">
              <a16:creationId xmlns:a16="http://schemas.microsoft.com/office/drawing/2014/main" id="{8A10B56E-2D42-4107-8647-65E98330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0"/>
        <a:stretch>
          <a:fillRect/>
        </a:stretch>
      </xdr:blipFill>
      <xdr:spPr>
        <a:xfrm>
          <a:off x="5783036" y="405179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265</xdr:row>
      <xdr:rowOff>204104</xdr:rowOff>
    </xdr:from>
    <xdr:to>
      <xdr:col>4</xdr:col>
      <xdr:colOff>1660979</xdr:colOff>
      <xdr:row>265</xdr:row>
      <xdr:rowOff>1276484</xdr:rowOff>
    </xdr:to>
    <xdr:pic>
      <xdr:nvPicPr>
        <xdr:cNvPr id="2395" name="Obraz 2394">
          <a:extLst>
            <a:ext uri="{FF2B5EF4-FFF2-40B4-BE49-F238E27FC236}">
              <a16:creationId xmlns:a16="http://schemas.microsoft.com/office/drawing/2014/main" id="{9834AF99-4D39-4C12-ADF0-CFAD50876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1"/>
        <a:stretch>
          <a:fillRect/>
        </a:stretch>
      </xdr:blipFill>
      <xdr:spPr>
        <a:xfrm>
          <a:off x="5783036" y="406758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266</xdr:row>
      <xdr:rowOff>204104</xdr:rowOff>
    </xdr:from>
    <xdr:to>
      <xdr:col>4</xdr:col>
      <xdr:colOff>1660979</xdr:colOff>
      <xdr:row>266</xdr:row>
      <xdr:rowOff>1276484</xdr:rowOff>
    </xdr:to>
    <xdr:pic>
      <xdr:nvPicPr>
        <xdr:cNvPr id="2396" name="Obraz 2395">
          <a:extLst>
            <a:ext uri="{FF2B5EF4-FFF2-40B4-BE49-F238E27FC236}">
              <a16:creationId xmlns:a16="http://schemas.microsoft.com/office/drawing/2014/main" id="{3431B2BA-45E8-43BB-9F12-5CA9A58F6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2"/>
        <a:stretch>
          <a:fillRect/>
        </a:stretch>
      </xdr:blipFill>
      <xdr:spPr>
        <a:xfrm>
          <a:off x="5783036" y="408336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267</xdr:row>
      <xdr:rowOff>204105</xdr:rowOff>
    </xdr:from>
    <xdr:to>
      <xdr:col>4</xdr:col>
      <xdr:colOff>1660979</xdr:colOff>
      <xdr:row>267</xdr:row>
      <xdr:rowOff>1276485</xdr:rowOff>
    </xdr:to>
    <xdr:pic>
      <xdr:nvPicPr>
        <xdr:cNvPr id="2397" name="Obraz 2396">
          <a:extLst>
            <a:ext uri="{FF2B5EF4-FFF2-40B4-BE49-F238E27FC236}">
              <a16:creationId xmlns:a16="http://schemas.microsoft.com/office/drawing/2014/main" id="{76AAA79F-C55C-46DC-B444-465EF8D78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3"/>
        <a:stretch>
          <a:fillRect/>
        </a:stretch>
      </xdr:blipFill>
      <xdr:spPr>
        <a:xfrm>
          <a:off x="5783036" y="409915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268</xdr:row>
      <xdr:rowOff>204104</xdr:rowOff>
    </xdr:from>
    <xdr:to>
      <xdr:col>4</xdr:col>
      <xdr:colOff>1660979</xdr:colOff>
      <xdr:row>268</xdr:row>
      <xdr:rowOff>1276484</xdr:rowOff>
    </xdr:to>
    <xdr:pic>
      <xdr:nvPicPr>
        <xdr:cNvPr id="2398" name="Obraz 2397">
          <a:extLst>
            <a:ext uri="{FF2B5EF4-FFF2-40B4-BE49-F238E27FC236}">
              <a16:creationId xmlns:a16="http://schemas.microsoft.com/office/drawing/2014/main" id="{11876DC5-DAA8-4B6D-A20C-3773C0F35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4"/>
        <a:stretch>
          <a:fillRect/>
        </a:stretch>
      </xdr:blipFill>
      <xdr:spPr>
        <a:xfrm>
          <a:off x="5783036" y="411493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269</xdr:row>
      <xdr:rowOff>204104</xdr:rowOff>
    </xdr:from>
    <xdr:to>
      <xdr:col>4</xdr:col>
      <xdr:colOff>1660979</xdr:colOff>
      <xdr:row>269</xdr:row>
      <xdr:rowOff>1276484</xdr:rowOff>
    </xdr:to>
    <xdr:pic>
      <xdr:nvPicPr>
        <xdr:cNvPr id="2399" name="Obraz 2398">
          <a:extLst>
            <a:ext uri="{FF2B5EF4-FFF2-40B4-BE49-F238E27FC236}">
              <a16:creationId xmlns:a16="http://schemas.microsoft.com/office/drawing/2014/main" id="{E46266B2-FDE7-4A9B-8ED7-9AE333370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5"/>
        <a:stretch>
          <a:fillRect/>
        </a:stretch>
      </xdr:blipFill>
      <xdr:spPr>
        <a:xfrm>
          <a:off x="5783036" y="413072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270</xdr:row>
      <xdr:rowOff>204104</xdr:rowOff>
    </xdr:from>
    <xdr:to>
      <xdr:col>4</xdr:col>
      <xdr:colOff>1660979</xdr:colOff>
      <xdr:row>270</xdr:row>
      <xdr:rowOff>1276484</xdr:rowOff>
    </xdr:to>
    <xdr:pic>
      <xdr:nvPicPr>
        <xdr:cNvPr id="2400" name="Obraz 2399">
          <a:extLst>
            <a:ext uri="{FF2B5EF4-FFF2-40B4-BE49-F238E27FC236}">
              <a16:creationId xmlns:a16="http://schemas.microsoft.com/office/drawing/2014/main" id="{62128EC4-217B-43D1-984A-374B993C5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6"/>
        <a:stretch>
          <a:fillRect/>
        </a:stretch>
      </xdr:blipFill>
      <xdr:spPr>
        <a:xfrm>
          <a:off x="5783036" y="414650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271</xdr:row>
      <xdr:rowOff>204104</xdr:rowOff>
    </xdr:from>
    <xdr:to>
      <xdr:col>4</xdr:col>
      <xdr:colOff>1660979</xdr:colOff>
      <xdr:row>271</xdr:row>
      <xdr:rowOff>1276484</xdr:rowOff>
    </xdr:to>
    <xdr:pic>
      <xdr:nvPicPr>
        <xdr:cNvPr id="2401" name="Obraz 2400">
          <a:extLst>
            <a:ext uri="{FF2B5EF4-FFF2-40B4-BE49-F238E27FC236}">
              <a16:creationId xmlns:a16="http://schemas.microsoft.com/office/drawing/2014/main" id="{C4FFF077-02B3-4722-BECC-A2A842721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7"/>
        <a:stretch>
          <a:fillRect/>
        </a:stretch>
      </xdr:blipFill>
      <xdr:spPr>
        <a:xfrm>
          <a:off x="5783036" y="416228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272</xdr:row>
      <xdr:rowOff>204104</xdr:rowOff>
    </xdr:from>
    <xdr:to>
      <xdr:col>4</xdr:col>
      <xdr:colOff>1660979</xdr:colOff>
      <xdr:row>272</xdr:row>
      <xdr:rowOff>1276484</xdr:rowOff>
    </xdr:to>
    <xdr:pic>
      <xdr:nvPicPr>
        <xdr:cNvPr id="2402" name="Obraz 2401">
          <a:extLst>
            <a:ext uri="{FF2B5EF4-FFF2-40B4-BE49-F238E27FC236}">
              <a16:creationId xmlns:a16="http://schemas.microsoft.com/office/drawing/2014/main" id="{5FC7CE9E-D010-418E-BF38-15FB9A739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8"/>
        <a:stretch>
          <a:fillRect/>
        </a:stretch>
      </xdr:blipFill>
      <xdr:spPr>
        <a:xfrm>
          <a:off x="5783036" y="417807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273</xdr:row>
      <xdr:rowOff>204104</xdr:rowOff>
    </xdr:from>
    <xdr:to>
      <xdr:col>4</xdr:col>
      <xdr:colOff>1660979</xdr:colOff>
      <xdr:row>273</xdr:row>
      <xdr:rowOff>1276484</xdr:rowOff>
    </xdr:to>
    <xdr:pic>
      <xdr:nvPicPr>
        <xdr:cNvPr id="2403" name="Obraz 2402">
          <a:extLst>
            <a:ext uri="{FF2B5EF4-FFF2-40B4-BE49-F238E27FC236}">
              <a16:creationId xmlns:a16="http://schemas.microsoft.com/office/drawing/2014/main" id="{4A2B7D76-85BB-456B-82AD-5E4443856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9"/>
        <a:stretch>
          <a:fillRect/>
        </a:stretch>
      </xdr:blipFill>
      <xdr:spPr>
        <a:xfrm>
          <a:off x="5783036" y="419385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274</xdr:row>
      <xdr:rowOff>204105</xdr:rowOff>
    </xdr:from>
    <xdr:to>
      <xdr:col>4</xdr:col>
      <xdr:colOff>1660979</xdr:colOff>
      <xdr:row>274</xdr:row>
      <xdr:rowOff>1276485</xdr:rowOff>
    </xdr:to>
    <xdr:pic>
      <xdr:nvPicPr>
        <xdr:cNvPr id="2404" name="Obraz 2403">
          <a:extLst>
            <a:ext uri="{FF2B5EF4-FFF2-40B4-BE49-F238E27FC236}">
              <a16:creationId xmlns:a16="http://schemas.microsoft.com/office/drawing/2014/main" id="{955AC075-9F8A-47F9-A689-EDBEAF575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0"/>
        <a:stretch>
          <a:fillRect/>
        </a:stretch>
      </xdr:blipFill>
      <xdr:spPr>
        <a:xfrm>
          <a:off x="5783036" y="420964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275</xdr:row>
      <xdr:rowOff>204104</xdr:rowOff>
    </xdr:from>
    <xdr:to>
      <xdr:col>4</xdr:col>
      <xdr:colOff>1660979</xdr:colOff>
      <xdr:row>275</xdr:row>
      <xdr:rowOff>1276484</xdr:rowOff>
    </xdr:to>
    <xdr:pic>
      <xdr:nvPicPr>
        <xdr:cNvPr id="2405" name="Obraz 2404">
          <a:extLst>
            <a:ext uri="{FF2B5EF4-FFF2-40B4-BE49-F238E27FC236}">
              <a16:creationId xmlns:a16="http://schemas.microsoft.com/office/drawing/2014/main" id="{A3981FE8-6CCA-441A-8EAB-2A8CA7A47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1"/>
        <a:stretch>
          <a:fillRect/>
        </a:stretch>
      </xdr:blipFill>
      <xdr:spPr>
        <a:xfrm>
          <a:off x="5783036" y="422542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276</xdr:row>
      <xdr:rowOff>204104</xdr:rowOff>
    </xdr:from>
    <xdr:to>
      <xdr:col>4</xdr:col>
      <xdr:colOff>1660979</xdr:colOff>
      <xdr:row>276</xdr:row>
      <xdr:rowOff>1276484</xdr:rowOff>
    </xdr:to>
    <xdr:pic>
      <xdr:nvPicPr>
        <xdr:cNvPr id="2406" name="Obraz 2405">
          <a:extLst>
            <a:ext uri="{FF2B5EF4-FFF2-40B4-BE49-F238E27FC236}">
              <a16:creationId xmlns:a16="http://schemas.microsoft.com/office/drawing/2014/main" id="{926AEE4A-19BE-4179-A583-61FEDC000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2"/>
        <a:stretch>
          <a:fillRect/>
        </a:stretch>
      </xdr:blipFill>
      <xdr:spPr>
        <a:xfrm>
          <a:off x="5783036" y="424121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277</xdr:row>
      <xdr:rowOff>204104</xdr:rowOff>
    </xdr:from>
    <xdr:to>
      <xdr:col>4</xdr:col>
      <xdr:colOff>1660979</xdr:colOff>
      <xdr:row>277</xdr:row>
      <xdr:rowOff>1276484</xdr:rowOff>
    </xdr:to>
    <xdr:pic>
      <xdr:nvPicPr>
        <xdr:cNvPr id="2407" name="Obraz 2406">
          <a:extLst>
            <a:ext uri="{FF2B5EF4-FFF2-40B4-BE49-F238E27FC236}">
              <a16:creationId xmlns:a16="http://schemas.microsoft.com/office/drawing/2014/main" id="{361ABA05-51DD-49B0-BB9B-2741FC9EA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3"/>
        <a:stretch>
          <a:fillRect/>
        </a:stretch>
      </xdr:blipFill>
      <xdr:spPr>
        <a:xfrm>
          <a:off x="5783036" y="425699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278</xdr:row>
      <xdr:rowOff>204104</xdr:rowOff>
    </xdr:from>
    <xdr:to>
      <xdr:col>4</xdr:col>
      <xdr:colOff>1660979</xdr:colOff>
      <xdr:row>278</xdr:row>
      <xdr:rowOff>1276484</xdr:rowOff>
    </xdr:to>
    <xdr:pic>
      <xdr:nvPicPr>
        <xdr:cNvPr id="2408" name="Obraz 2407">
          <a:extLst>
            <a:ext uri="{FF2B5EF4-FFF2-40B4-BE49-F238E27FC236}">
              <a16:creationId xmlns:a16="http://schemas.microsoft.com/office/drawing/2014/main" id="{D27D0B52-DED1-4F89-8F13-3DF06D8DA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4"/>
        <a:stretch>
          <a:fillRect/>
        </a:stretch>
      </xdr:blipFill>
      <xdr:spPr>
        <a:xfrm>
          <a:off x="5783036" y="427277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279</xdr:row>
      <xdr:rowOff>204104</xdr:rowOff>
    </xdr:from>
    <xdr:to>
      <xdr:col>4</xdr:col>
      <xdr:colOff>1660979</xdr:colOff>
      <xdr:row>279</xdr:row>
      <xdr:rowOff>1276484</xdr:rowOff>
    </xdr:to>
    <xdr:pic>
      <xdr:nvPicPr>
        <xdr:cNvPr id="2409" name="Obraz 2408">
          <a:extLst>
            <a:ext uri="{FF2B5EF4-FFF2-40B4-BE49-F238E27FC236}">
              <a16:creationId xmlns:a16="http://schemas.microsoft.com/office/drawing/2014/main" id="{76DE4960-82AA-404F-820C-176C6C220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5"/>
        <a:stretch>
          <a:fillRect/>
        </a:stretch>
      </xdr:blipFill>
      <xdr:spPr>
        <a:xfrm>
          <a:off x="5783036" y="428856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280</xdr:row>
      <xdr:rowOff>204104</xdr:rowOff>
    </xdr:from>
    <xdr:to>
      <xdr:col>4</xdr:col>
      <xdr:colOff>1660979</xdr:colOff>
      <xdr:row>280</xdr:row>
      <xdr:rowOff>1276484</xdr:rowOff>
    </xdr:to>
    <xdr:pic>
      <xdr:nvPicPr>
        <xdr:cNvPr id="2410" name="Obraz 2409">
          <a:extLst>
            <a:ext uri="{FF2B5EF4-FFF2-40B4-BE49-F238E27FC236}">
              <a16:creationId xmlns:a16="http://schemas.microsoft.com/office/drawing/2014/main" id="{EE1DAEC6-EB7E-4D04-85BA-D72651377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6"/>
        <a:stretch>
          <a:fillRect/>
        </a:stretch>
      </xdr:blipFill>
      <xdr:spPr>
        <a:xfrm>
          <a:off x="5783036" y="430434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281</xdr:row>
      <xdr:rowOff>204105</xdr:rowOff>
    </xdr:from>
    <xdr:to>
      <xdr:col>4</xdr:col>
      <xdr:colOff>1660979</xdr:colOff>
      <xdr:row>281</xdr:row>
      <xdr:rowOff>1276485</xdr:rowOff>
    </xdr:to>
    <xdr:pic>
      <xdr:nvPicPr>
        <xdr:cNvPr id="2411" name="Obraz 2410">
          <a:extLst>
            <a:ext uri="{FF2B5EF4-FFF2-40B4-BE49-F238E27FC236}">
              <a16:creationId xmlns:a16="http://schemas.microsoft.com/office/drawing/2014/main" id="{E4623B00-EC21-4274-A859-BA19A909A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7"/>
        <a:stretch>
          <a:fillRect/>
        </a:stretch>
      </xdr:blipFill>
      <xdr:spPr>
        <a:xfrm>
          <a:off x="5783036" y="432013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282</xdr:row>
      <xdr:rowOff>204104</xdr:rowOff>
    </xdr:from>
    <xdr:to>
      <xdr:col>4</xdr:col>
      <xdr:colOff>1660979</xdr:colOff>
      <xdr:row>282</xdr:row>
      <xdr:rowOff>1276484</xdr:rowOff>
    </xdr:to>
    <xdr:pic>
      <xdr:nvPicPr>
        <xdr:cNvPr id="2412" name="Obraz 2411">
          <a:extLst>
            <a:ext uri="{FF2B5EF4-FFF2-40B4-BE49-F238E27FC236}">
              <a16:creationId xmlns:a16="http://schemas.microsoft.com/office/drawing/2014/main" id="{C8D25B99-C8ED-460F-BDD2-3BF8E8745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8"/>
        <a:stretch>
          <a:fillRect/>
        </a:stretch>
      </xdr:blipFill>
      <xdr:spPr>
        <a:xfrm>
          <a:off x="5783036" y="433591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283</xdr:row>
      <xdr:rowOff>204104</xdr:rowOff>
    </xdr:from>
    <xdr:to>
      <xdr:col>4</xdr:col>
      <xdr:colOff>1660979</xdr:colOff>
      <xdr:row>283</xdr:row>
      <xdr:rowOff>1276484</xdr:rowOff>
    </xdr:to>
    <xdr:pic>
      <xdr:nvPicPr>
        <xdr:cNvPr id="2413" name="Obraz 2412">
          <a:extLst>
            <a:ext uri="{FF2B5EF4-FFF2-40B4-BE49-F238E27FC236}">
              <a16:creationId xmlns:a16="http://schemas.microsoft.com/office/drawing/2014/main" id="{17F1CCE4-40B6-42BB-A937-1F0CD2A6F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9"/>
        <a:stretch>
          <a:fillRect/>
        </a:stretch>
      </xdr:blipFill>
      <xdr:spPr>
        <a:xfrm>
          <a:off x="5783036" y="435170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284</xdr:row>
      <xdr:rowOff>204104</xdr:rowOff>
    </xdr:from>
    <xdr:to>
      <xdr:col>4</xdr:col>
      <xdr:colOff>1660979</xdr:colOff>
      <xdr:row>284</xdr:row>
      <xdr:rowOff>1276484</xdr:rowOff>
    </xdr:to>
    <xdr:pic>
      <xdr:nvPicPr>
        <xdr:cNvPr id="2414" name="Obraz 2413">
          <a:extLst>
            <a:ext uri="{FF2B5EF4-FFF2-40B4-BE49-F238E27FC236}">
              <a16:creationId xmlns:a16="http://schemas.microsoft.com/office/drawing/2014/main" id="{961423EF-9D27-483D-B042-6FCEEBB8D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0"/>
        <a:stretch>
          <a:fillRect/>
        </a:stretch>
      </xdr:blipFill>
      <xdr:spPr>
        <a:xfrm>
          <a:off x="5783036" y="436748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285</xdr:row>
      <xdr:rowOff>204104</xdr:rowOff>
    </xdr:from>
    <xdr:to>
      <xdr:col>4</xdr:col>
      <xdr:colOff>1660979</xdr:colOff>
      <xdr:row>285</xdr:row>
      <xdr:rowOff>1276484</xdr:rowOff>
    </xdr:to>
    <xdr:pic>
      <xdr:nvPicPr>
        <xdr:cNvPr id="2415" name="Obraz 2414">
          <a:extLst>
            <a:ext uri="{FF2B5EF4-FFF2-40B4-BE49-F238E27FC236}">
              <a16:creationId xmlns:a16="http://schemas.microsoft.com/office/drawing/2014/main" id="{0110E586-0651-4D0F-BB8B-E9AF2F8C9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1"/>
        <a:stretch>
          <a:fillRect/>
        </a:stretch>
      </xdr:blipFill>
      <xdr:spPr>
        <a:xfrm>
          <a:off x="5783036" y="438326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286</xdr:row>
      <xdr:rowOff>204104</xdr:rowOff>
    </xdr:from>
    <xdr:to>
      <xdr:col>4</xdr:col>
      <xdr:colOff>1660979</xdr:colOff>
      <xdr:row>286</xdr:row>
      <xdr:rowOff>1276484</xdr:rowOff>
    </xdr:to>
    <xdr:pic>
      <xdr:nvPicPr>
        <xdr:cNvPr id="2416" name="Obraz 2415">
          <a:extLst>
            <a:ext uri="{FF2B5EF4-FFF2-40B4-BE49-F238E27FC236}">
              <a16:creationId xmlns:a16="http://schemas.microsoft.com/office/drawing/2014/main" id="{F721660E-AFC7-4739-9C2B-C92972F46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2"/>
        <a:stretch>
          <a:fillRect/>
        </a:stretch>
      </xdr:blipFill>
      <xdr:spPr>
        <a:xfrm>
          <a:off x="5783036" y="439905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287</xdr:row>
      <xdr:rowOff>204105</xdr:rowOff>
    </xdr:from>
    <xdr:to>
      <xdr:col>4</xdr:col>
      <xdr:colOff>1660979</xdr:colOff>
      <xdr:row>287</xdr:row>
      <xdr:rowOff>1276132</xdr:rowOff>
    </xdr:to>
    <xdr:pic>
      <xdr:nvPicPr>
        <xdr:cNvPr id="2417" name="Obraz 2416">
          <a:extLst>
            <a:ext uri="{FF2B5EF4-FFF2-40B4-BE49-F238E27FC236}">
              <a16:creationId xmlns:a16="http://schemas.microsoft.com/office/drawing/2014/main" id="{8A2ADAD2-B18D-478A-B123-00D626F38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3"/>
        <a:stretch>
          <a:fillRect/>
        </a:stretch>
      </xdr:blipFill>
      <xdr:spPr>
        <a:xfrm>
          <a:off x="5783036" y="441483748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288</xdr:row>
      <xdr:rowOff>204106</xdr:rowOff>
    </xdr:from>
    <xdr:to>
      <xdr:col>4</xdr:col>
      <xdr:colOff>1660979</xdr:colOff>
      <xdr:row>288</xdr:row>
      <xdr:rowOff>1276133</xdr:rowOff>
    </xdr:to>
    <xdr:pic>
      <xdr:nvPicPr>
        <xdr:cNvPr id="2418" name="Obraz 2417">
          <a:extLst>
            <a:ext uri="{FF2B5EF4-FFF2-40B4-BE49-F238E27FC236}">
              <a16:creationId xmlns:a16="http://schemas.microsoft.com/office/drawing/2014/main" id="{586C1704-DB2B-4DE5-8838-594FC2F87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4"/>
        <a:stretch>
          <a:fillRect/>
        </a:stretch>
      </xdr:blipFill>
      <xdr:spPr>
        <a:xfrm>
          <a:off x="5783036" y="443062177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289</xdr:row>
      <xdr:rowOff>204105</xdr:rowOff>
    </xdr:from>
    <xdr:to>
      <xdr:col>4</xdr:col>
      <xdr:colOff>1660979</xdr:colOff>
      <xdr:row>289</xdr:row>
      <xdr:rowOff>1276132</xdr:rowOff>
    </xdr:to>
    <xdr:pic>
      <xdr:nvPicPr>
        <xdr:cNvPr id="2419" name="Obraz 2418">
          <a:extLst>
            <a:ext uri="{FF2B5EF4-FFF2-40B4-BE49-F238E27FC236}">
              <a16:creationId xmlns:a16="http://schemas.microsoft.com/office/drawing/2014/main" id="{3C0D34E8-35D8-4D48-92C9-3DEEFD01E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5"/>
        <a:stretch>
          <a:fillRect/>
        </a:stretch>
      </xdr:blipFill>
      <xdr:spPr>
        <a:xfrm>
          <a:off x="5783036" y="444640605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290</xdr:row>
      <xdr:rowOff>204105</xdr:rowOff>
    </xdr:from>
    <xdr:to>
      <xdr:col>4</xdr:col>
      <xdr:colOff>1660979</xdr:colOff>
      <xdr:row>290</xdr:row>
      <xdr:rowOff>1276132</xdr:rowOff>
    </xdr:to>
    <xdr:pic>
      <xdr:nvPicPr>
        <xdr:cNvPr id="2420" name="Obraz 2419">
          <a:extLst>
            <a:ext uri="{FF2B5EF4-FFF2-40B4-BE49-F238E27FC236}">
              <a16:creationId xmlns:a16="http://schemas.microsoft.com/office/drawing/2014/main" id="{EA33F868-D2A0-44BB-B334-2B2AD0968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6"/>
        <a:stretch>
          <a:fillRect/>
        </a:stretch>
      </xdr:blipFill>
      <xdr:spPr>
        <a:xfrm>
          <a:off x="5783036" y="446219034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291</xdr:row>
      <xdr:rowOff>204105</xdr:rowOff>
    </xdr:from>
    <xdr:to>
      <xdr:col>4</xdr:col>
      <xdr:colOff>1660979</xdr:colOff>
      <xdr:row>291</xdr:row>
      <xdr:rowOff>1276132</xdr:rowOff>
    </xdr:to>
    <xdr:pic>
      <xdr:nvPicPr>
        <xdr:cNvPr id="2421" name="Obraz 2420">
          <a:extLst>
            <a:ext uri="{FF2B5EF4-FFF2-40B4-BE49-F238E27FC236}">
              <a16:creationId xmlns:a16="http://schemas.microsoft.com/office/drawing/2014/main" id="{A8800985-F34A-4466-ADBC-AFAAAE100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7"/>
        <a:stretch>
          <a:fillRect/>
        </a:stretch>
      </xdr:blipFill>
      <xdr:spPr>
        <a:xfrm>
          <a:off x="5783036" y="447797462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292</xdr:row>
      <xdr:rowOff>204105</xdr:rowOff>
    </xdr:from>
    <xdr:to>
      <xdr:col>4</xdr:col>
      <xdr:colOff>1660979</xdr:colOff>
      <xdr:row>292</xdr:row>
      <xdr:rowOff>1276132</xdr:rowOff>
    </xdr:to>
    <xdr:pic>
      <xdr:nvPicPr>
        <xdr:cNvPr id="2422" name="Obraz 2421">
          <a:extLst>
            <a:ext uri="{FF2B5EF4-FFF2-40B4-BE49-F238E27FC236}">
              <a16:creationId xmlns:a16="http://schemas.microsoft.com/office/drawing/2014/main" id="{66BC2E5C-169F-4DA2-A4D6-12EFBFD04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8"/>
        <a:stretch>
          <a:fillRect/>
        </a:stretch>
      </xdr:blipFill>
      <xdr:spPr>
        <a:xfrm>
          <a:off x="5783036" y="449375891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293</xdr:row>
      <xdr:rowOff>204105</xdr:rowOff>
    </xdr:from>
    <xdr:to>
      <xdr:col>4</xdr:col>
      <xdr:colOff>1660979</xdr:colOff>
      <xdr:row>293</xdr:row>
      <xdr:rowOff>1276132</xdr:rowOff>
    </xdr:to>
    <xdr:pic>
      <xdr:nvPicPr>
        <xdr:cNvPr id="2423" name="Obraz 2422">
          <a:extLst>
            <a:ext uri="{FF2B5EF4-FFF2-40B4-BE49-F238E27FC236}">
              <a16:creationId xmlns:a16="http://schemas.microsoft.com/office/drawing/2014/main" id="{B9662874-4213-44BE-900B-43B933A20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9"/>
        <a:stretch>
          <a:fillRect/>
        </a:stretch>
      </xdr:blipFill>
      <xdr:spPr>
        <a:xfrm>
          <a:off x="5783036" y="450954319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294</xdr:row>
      <xdr:rowOff>204105</xdr:rowOff>
    </xdr:from>
    <xdr:to>
      <xdr:col>4</xdr:col>
      <xdr:colOff>1660979</xdr:colOff>
      <xdr:row>294</xdr:row>
      <xdr:rowOff>1276132</xdr:rowOff>
    </xdr:to>
    <xdr:pic>
      <xdr:nvPicPr>
        <xdr:cNvPr id="2424" name="Obraz 2423">
          <a:extLst>
            <a:ext uri="{FF2B5EF4-FFF2-40B4-BE49-F238E27FC236}">
              <a16:creationId xmlns:a16="http://schemas.microsoft.com/office/drawing/2014/main" id="{CFCC5DFE-E9A4-4052-8648-EF7D28D66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0"/>
        <a:stretch>
          <a:fillRect/>
        </a:stretch>
      </xdr:blipFill>
      <xdr:spPr>
        <a:xfrm>
          <a:off x="5783036" y="452532748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295</xdr:row>
      <xdr:rowOff>204106</xdr:rowOff>
    </xdr:from>
    <xdr:to>
      <xdr:col>4</xdr:col>
      <xdr:colOff>1660979</xdr:colOff>
      <xdr:row>295</xdr:row>
      <xdr:rowOff>1276133</xdr:rowOff>
    </xdr:to>
    <xdr:pic>
      <xdr:nvPicPr>
        <xdr:cNvPr id="2425" name="Obraz 2424">
          <a:extLst>
            <a:ext uri="{FF2B5EF4-FFF2-40B4-BE49-F238E27FC236}">
              <a16:creationId xmlns:a16="http://schemas.microsoft.com/office/drawing/2014/main" id="{F5F9A818-6D84-4EF0-A64A-24DB9E42B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1"/>
        <a:stretch>
          <a:fillRect/>
        </a:stretch>
      </xdr:blipFill>
      <xdr:spPr>
        <a:xfrm>
          <a:off x="5783036" y="454111177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296</xdr:row>
      <xdr:rowOff>204105</xdr:rowOff>
    </xdr:from>
    <xdr:to>
      <xdr:col>4</xdr:col>
      <xdr:colOff>1660979</xdr:colOff>
      <xdr:row>296</xdr:row>
      <xdr:rowOff>1276132</xdr:rowOff>
    </xdr:to>
    <xdr:pic>
      <xdr:nvPicPr>
        <xdr:cNvPr id="2426" name="Obraz 2425">
          <a:extLst>
            <a:ext uri="{FF2B5EF4-FFF2-40B4-BE49-F238E27FC236}">
              <a16:creationId xmlns:a16="http://schemas.microsoft.com/office/drawing/2014/main" id="{54218F0E-2785-42F6-AE41-EE2EE27BB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2"/>
        <a:stretch>
          <a:fillRect/>
        </a:stretch>
      </xdr:blipFill>
      <xdr:spPr>
        <a:xfrm>
          <a:off x="5783036" y="455689605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297</xdr:row>
      <xdr:rowOff>204105</xdr:rowOff>
    </xdr:from>
    <xdr:to>
      <xdr:col>4</xdr:col>
      <xdr:colOff>1660979</xdr:colOff>
      <xdr:row>297</xdr:row>
      <xdr:rowOff>1276132</xdr:rowOff>
    </xdr:to>
    <xdr:pic>
      <xdr:nvPicPr>
        <xdr:cNvPr id="2427" name="Obraz 2426">
          <a:extLst>
            <a:ext uri="{FF2B5EF4-FFF2-40B4-BE49-F238E27FC236}">
              <a16:creationId xmlns:a16="http://schemas.microsoft.com/office/drawing/2014/main" id="{C1D6973C-8D0B-42F4-AAC1-6744A9DAE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3"/>
        <a:stretch>
          <a:fillRect/>
        </a:stretch>
      </xdr:blipFill>
      <xdr:spPr>
        <a:xfrm>
          <a:off x="5783036" y="457268034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298</xdr:row>
      <xdr:rowOff>204105</xdr:rowOff>
    </xdr:from>
    <xdr:to>
      <xdr:col>4</xdr:col>
      <xdr:colOff>1660979</xdr:colOff>
      <xdr:row>298</xdr:row>
      <xdr:rowOff>1276132</xdr:rowOff>
    </xdr:to>
    <xdr:pic>
      <xdr:nvPicPr>
        <xdr:cNvPr id="2428" name="Obraz 2427">
          <a:extLst>
            <a:ext uri="{FF2B5EF4-FFF2-40B4-BE49-F238E27FC236}">
              <a16:creationId xmlns:a16="http://schemas.microsoft.com/office/drawing/2014/main" id="{00D34627-FB5E-4E19-B030-1B12456E6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4"/>
        <a:stretch>
          <a:fillRect/>
        </a:stretch>
      </xdr:blipFill>
      <xdr:spPr>
        <a:xfrm>
          <a:off x="5783036" y="458846462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299</xdr:row>
      <xdr:rowOff>204105</xdr:rowOff>
    </xdr:from>
    <xdr:to>
      <xdr:col>4</xdr:col>
      <xdr:colOff>1660979</xdr:colOff>
      <xdr:row>299</xdr:row>
      <xdr:rowOff>1276132</xdr:rowOff>
    </xdr:to>
    <xdr:pic>
      <xdr:nvPicPr>
        <xdr:cNvPr id="2429" name="Obraz 2428">
          <a:extLst>
            <a:ext uri="{FF2B5EF4-FFF2-40B4-BE49-F238E27FC236}">
              <a16:creationId xmlns:a16="http://schemas.microsoft.com/office/drawing/2014/main" id="{26270F7C-3BFA-413E-BDDB-9E7EB2ECA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5"/>
        <a:stretch>
          <a:fillRect/>
        </a:stretch>
      </xdr:blipFill>
      <xdr:spPr>
        <a:xfrm>
          <a:off x="5783036" y="460424891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300</xdr:row>
      <xdr:rowOff>204105</xdr:rowOff>
    </xdr:from>
    <xdr:to>
      <xdr:col>4</xdr:col>
      <xdr:colOff>1660979</xdr:colOff>
      <xdr:row>300</xdr:row>
      <xdr:rowOff>1276132</xdr:rowOff>
    </xdr:to>
    <xdr:pic>
      <xdr:nvPicPr>
        <xdr:cNvPr id="2430" name="Obraz 2429">
          <a:extLst>
            <a:ext uri="{FF2B5EF4-FFF2-40B4-BE49-F238E27FC236}">
              <a16:creationId xmlns:a16="http://schemas.microsoft.com/office/drawing/2014/main" id="{E2F48631-A00C-4890-AE94-AD2F497D3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6"/>
        <a:stretch>
          <a:fillRect/>
        </a:stretch>
      </xdr:blipFill>
      <xdr:spPr>
        <a:xfrm>
          <a:off x="5783036" y="462003319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301</xdr:row>
      <xdr:rowOff>204105</xdr:rowOff>
    </xdr:from>
    <xdr:to>
      <xdr:col>4</xdr:col>
      <xdr:colOff>1660979</xdr:colOff>
      <xdr:row>301</xdr:row>
      <xdr:rowOff>1276132</xdr:rowOff>
    </xdr:to>
    <xdr:pic>
      <xdr:nvPicPr>
        <xdr:cNvPr id="2431" name="Obraz 2430">
          <a:extLst>
            <a:ext uri="{FF2B5EF4-FFF2-40B4-BE49-F238E27FC236}">
              <a16:creationId xmlns:a16="http://schemas.microsoft.com/office/drawing/2014/main" id="{8FBFDDCB-ECC2-4439-9BBD-85EE10C52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7"/>
        <a:stretch>
          <a:fillRect/>
        </a:stretch>
      </xdr:blipFill>
      <xdr:spPr>
        <a:xfrm>
          <a:off x="5783036" y="463581748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54430</xdr:colOff>
      <xdr:row>302</xdr:row>
      <xdr:rowOff>204106</xdr:rowOff>
    </xdr:from>
    <xdr:to>
      <xdr:col>4</xdr:col>
      <xdr:colOff>1660980</xdr:colOff>
      <xdr:row>302</xdr:row>
      <xdr:rowOff>1278141</xdr:rowOff>
    </xdr:to>
    <xdr:pic>
      <xdr:nvPicPr>
        <xdr:cNvPr id="2432" name="Obraz 2431">
          <a:extLst>
            <a:ext uri="{FF2B5EF4-FFF2-40B4-BE49-F238E27FC236}">
              <a16:creationId xmlns:a16="http://schemas.microsoft.com/office/drawing/2014/main" id="{967486DE-C754-42E4-AF4E-683102F00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8"/>
        <a:stretch>
          <a:fillRect/>
        </a:stretch>
      </xdr:blipFill>
      <xdr:spPr>
        <a:xfrm>
          <a:off x="5783037" y="465160177"/>
          <a:ext cx="1606550" cy="1074035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303</xdr:row>
      <xdr:rowOff>204105</xdr:rowOff>
    </xdr:from>
    <xdr:to>
      <xdr:col>4</xdr:col>
      <xdr:colOff>1660979</xdr:colOff>
      <xdr:row>303</xdr:row>
      <xdr:rowOff>1276132</xdr:rowOff>
    </xdr:to>
    <xdr:pic>
      <xdr:nvPicPr>
        <xdr:cNvPr id="2433" name="Obraz 2432">
          <a:extLst>
            <a:ext uri="{FF2B5EF4-FFF2-40B4-BE49-F238E27FC236}">
              <a16:creationId xmlns:a16="http://schemas.microsoft.com/office/drawing/2014/main" id="{CD442B40-7D23-4507-883B-D755F7DD0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9"/>
        <a:stretch>
          <a:fillRect/>
        </a:stretch>
      </xdr:blipFill>
      <xdr:spPr>
        <a:xfrm>
          <a:off x="5783036" y="466738605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304</xdr:row>
      <xdr:rowOff>204105</xdr:rowOff>
    </xdr:from>
    <xdr:to>
      <xdr:col>4</xdr:col>
      <xdr:colOff>1660979</xdr:colOff>
      <xdr:row>304</xdr:row>
      <xdr:rowOff>1276132</xdr:rowOff>
    </xdr:to>
    <xdr:pic>
      <xdr:nvPicPr>
        <xdr:cNvPr id="2434" name="Obraz 2433">
          <a:extLst>
            <a:ext uri="{FF2B5EF4-FFF2-40B4-BE49-F238E27FC236}">
              <a16:creationId xmlns:a16="http://schemas.microsoft.com/office/drawing/2014/main" id="{61AFFFCD-B3D0-40C8-8883-CD91F8815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0"/>
        <a:stretch>
          <a:fillRect/>
        </a:stretch>
      </xdr:blipFill>
      <xdr:spPr>
        <a:xfrm>
          <a:off x="5783036" y="468317034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305</xdr:row>
      <xdr:rowOff>204105</xdr:rowOff>
    </xdr:from>
    <xdr:to>
      <xdr:col>4</xdr:col>
      <xdr:colOff>1660979</xdr:colOff>
      <xdr:row>305</xdr:row>
      <xdr:rowOff>1276132</xdr:rowOff>
    </xdr:to>
    <xdr:pic>
      <xdr:nvPicPr>
        <xdr:cNvPr id="2435" name="Obraz 2434">
          <a:extLst>
            <a:ext uri="{FF2B5EF4-FFF2-40B4-BE49-F238E27FC236}">
              <a16:creationId xmlns:a16="http://schemas.microsoft.com/office/drawing/2014/main" id="{3C3A1C07-19A8-4398-9B90-478345F9F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1"/>
        <a:stretch>
          <a:fillRect/>
        </a:stretch>
      </xdr:blipFill>
      <xdr:spPr>
        <a:xfrm>
          <a:off x="5783036" y="469895462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306</xdr:row>
      <xdr:rowOff>204105</xdr:rowOff>
    </xdr:from>
    <xdr:to>
      <xdr:col>4</xdr:col>
      <xdr:colOff>1660979</xdr:colOff>
      <xdr:row>306</xdr:row>
      <xdr:rowOff>1276132</xdr:rowOff>
    </xdr:to>
    <xdr:pic>
      <xdr:nvPicPr>
        <xdr:cNvPr id="2436" name="Obraz 2435">
          <a:extLst>
            <a:ext uri="{FF2B5EF4-FFF2-40B4-BE49-F238E27FC236}">
              <a16:creationId xmlns:a16="http://schemas.microsoft.com/office/drawing/2014/main" id="{B5D600DA-3EFF-4A3B-84BD-A7EC33B05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2"/>
        <a:stretch>
          <a:fillRect/>
        </a:stretch>
      </xdr:blipFill>
      <xdr:spPr>
        <a:xfrm>
          <a:off x="5783036" y="471473891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307</xdr:row>
      <xdr:rowOff>204105</xdr:rowOff>
    </xdr:from>
    <xdr:to>
      <xdr:col>4</xdr:col>
      <xdr:colOff>1660979</xdr:colOff>
      <xdr:row>307</xdr:row>
      <xdr:rowOff>1276132</xdr:rowOff>
    </xdr:to>
    <xdr:pic>
      <xdr:nvPicPr>
        <xdr:cNvPr id="2437" name="Obraz 2436">
          <a:extLst>
            <a:ext uri="{FF2B5EF4-FFF2-40B4-BE49-F238E27FC236}">
              <a16:creationId xmlns:a16="http://schemas.microsoft.com/office/drawing/2014/main" id="{5878C6AE-4FA6-4286-B21C-990956588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3"/>
        <a:stretch>
          <a:fillRect/>
        </a:stretch>
      </xdr:blipFill>
      <xdr:spPr>
        <a:xfrm>
          <a:off x="5783036" y="473052319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308</xdr:row>
      <xdr:rowOff>204105</xdr:rowOff>
    </xdr:from>
    <xdr:to>
      <xdr:col>4</xdr:col>
      <xdr:colOff>1660979</xdr:colOff>
      <xdr:row>308</xdr:row>
      <xdr:rowOff>1276132</xdr:rowOff>
    </xdr:to>
    <xdr:pic>
      <xdr:nvPicPr>
        <xdr:cNvPr id="2438" name="Obraz 2437">
          <a:extLst>
            <a:ext uri="{FF2B5EF4-FFF2-40B4-BE49-F238E27FC236}">
              <a16:creationId xmlns:a16="http://schemas.microsoft.com/office/drawing/2014/main" id="{88DD0689-A74D-44EC-87D8-8F12C26EA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4"/>
        <a:stretch>
          <a:fillRect/>
        </a:stretch>
      </xdr:blipFill>
      <xdr:spPr>
        <a:xfrm>
          <a:off x="5783036" y="474630748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309</xdr:row>
      <xdr:rowOff>204106</xdr:rowOff>
    </xdr:from>
    <xdr:to>
      <xdr:col>4</xdr:col>
      <xdr:colOff>1660979</xdr:colOff>
      <xdr:row>309</xdr:row>
      <xdr:rowOff>1276133</xdr:rowOff>
    </xdr:to>
    <xdr:pic>
      <xdr:nvPicPr>
        <xdr:cNvPr id="2439" name="Obraz 2438">
          <a:extLst>
            <a:ext uri="{FF2B5EF4-FFF2-40B4-BE49-F238E27FC236}">
              <a16:creationId xmlns:a16="http://schemas.microsoft.com/office/drawing/2014/main" id="{7E6A6EF8-F59D-4305-9694-850A00B77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5"/>
        <a:stretch>
          <a:fillRect/>
        </a:stretch>
      </xdr:blipFill>
      <xdr:spPr>
        <a:xfrm>
          <a:off x="5783036" y="476209177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310</xdr:row>
      <xdr:rowOff>204105</xdr:rowOff>
    </xdr:from>
    <xdr:to>
      <xdr:col>4</xdr:col>
      <xdr:colOff>1660979</xdr:colOff>
      <xdr:row>310</xdr:row>
      <xdr:rowOff>1276132</xdr:rowOff>
    </xdr:to>
    <xdr:pic>
      <xdr:nvPicPr>
        <xdr:cNvPr id="2440" name="Obraz 2439">
          <a:extLst>
            <a:ext uri="{FF2B5EF4-FFF2-40B4-BE49-F238E27FC236}">
              <a16:creationId xmlns:a16="http://schemas.microsoft.com/office/drawing/2014/main" id="{F36D7158-9181-4E93-B8ED-2500E5CD7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6"/>
        <a:stretch>
          <a:fillRect/>
        </a:stretch>
      </xdr:blipFill>
      <xdr:spPr>
        <a:xfrm>
          <a:off x="5783036" y="477787605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311</xdr:row>
      <xdr:rowOff>204105</xdr:rowOff>
    </xdr:from>
    <xdr:to>
      <xdr:col>4</xdr:col>
      <xdr:colOff>1660979</xdr:colOff>
      <xdr:row>311</xdr:row>
      <xdr:rowOff>1276132</xdr:rowOff>
    </xdr:to>
    <xdr:pic>
      <xdr:nvPicPr>
        <xdr:cNvPr id="2441" name="Obraz 2440">
          <a:extLst>
            <a:ext uri="{FF2B5EF4-FFF2-40B4-BE49-F238E27FC236}">
              <a16:creationId xmlns:a16="http://schemas.microsoft.com/office/drawing/2014/main" id="{1E54378C-0B0D-4B1C-825E-BB23FFD47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7"/>
        <a:stretch>
          <a:fillRect/>
        </a:stretch>
      </xdr:blipFill>
      <xdr:spPr>
        <a:xfrm>
          <a:off x="5783036" y="479366034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312</xdr:row>
      <xdr:rowOff>204105</xdr:rowOff>
    </xdr:from>
    <xdr:to>
      <xdr:col>4</xdr:col>
      <xdr:colOff>1660979</xdr:colOff>
      <xdr:row>312</xdr:row>
      <xdr:rowOff>1276132</xdr:rowOff>
    </xdr:to>
    <xdr:pic>
      <xdr:nvPicPr>
        <xdr:cNvPr id="2442" name="Obraz 2441">
          <a:extLst>
            <a:ext uri="{FF2B5EF4-FFF2-40B4-BE49-F238E27FC236}">
              <a16:creationId xmlns:a16="http://schemas.microsoft.com/office/drawing/2014/main" id="{022773A1-5DC0-4B65-B552-F69471233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8"/>
        <a:stretch>
          <a:fillRect/>
        </a:stretch>
      </xdr:blipFill>
      <xdr:spPr>
        <a:xfrm>
          <a:off x="5783036" y="480944462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313</xdr:row>
      <xdr:rowOff>204105</xdr:rowOff>
    </xdr:from>
    <xdr:to>
      <xdr:col>4</xdr:col>
      <xdr:colOff>1660979</xdr:colOff>
      <xdr:row>313</xdr:row>
      <xdr:rowOff>1276132</xdr:rowOff>
    </xdr:to>
    <xdr:pic>
      <xdr:nvPicPr>
        <xdr:cNvPr id="2443" name="Obraz 2442">
          <a:extLst>
            <a:ext uri="{FF2B5EF4-FFF2-40B4-BE49-F238E27FC236}">
              <a16:creationId xmlns:a16="http://schemas.microsoft.com/office/drawing/2014/main" id="{01743719-C216-4B81-9D8D-1DF9F1BC6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9"/>
        <a:stretch>
          <a:fillRect/>
        </a:stretch>
      </xdr:blipFill>
      <xdr:spPr>
        <a:xfrm>
          <a:off x="5783036" y="482522891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54430</xdr:colOff>
      <xdr:row>314</xdr:row>
      <xdr:rowOff>204105</xdr:rowOff>
    </xdr:from>
    <xdr:to>
      <xdr:col>4</xdr:col>
      <xdr:colOff>1660980</xdr:colOff>
      <xdr:row>314</xdr:row>
      <xdr:rowOff>1278140</xdr:rowOff>
    </xdr:to>
    <xdr:pic>
      <xdr:nvPicPr>
        <xdr:cNvPr id="2444" name="Obraz 2443">
          <a:extLst>
            <a:ext uri="{FF2B5EF4-FFF2-40B4-BE49-F238E27FC236}">
              <a16:creationId xmlns:a16="http://schemas.microsoft.com/office/drawing/2014/main" id="{399C1ADC-7280-4A44-A1E1-2B58595C3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0"/>
        <a:stretch>
          <a:fillRect/>
        </a:stretch>
      </xdr:blipFill>
      <xdr:spPr>
        <a:xfrm>
          <a:off x="5783037" y="484101319"/>
          <a:ext cx="1606550" cy="1074035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315</xdr:row>
      <xdr:rowOff>204104</xdr:rowOff>
    </xdr:from>
    <xdr:to>
      <xdr:col>4</xdr:col>
      <xdr:colOff>1660979</xdr:colOff>
      <xdr:row>315</xdr:row>
      <xdr:rowOff>1276484</xdr:rowOff>
    </xdr:to>
    <xdr:pic>
      <xdr:nvPicPr>
        <xdr:cNvPr id="2445" name="Obraz 2444">
          <a:extLst>
            <a:ext uri="{FF2B5EF4-FFF2-40B4-BE49-F238E27FC236}">
              <a16:creationId xmlns:a16="http://schemas.microsoft.com/office/drawing/2014/main" id="{E9DFB160-3605-4EBE-84BB-593708D31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1"/>
        <a:stretch>
          <a:fillRect/>
        </a:stretch>
      </xdr:blipFill>
      <xdr:spPr>
        <a:xfrm>
          <a:off x="5783036" y="485679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316</xdr:row>
      <xdr:rowOff>204106</xdr:rowOff>
    </xdr:from>
    <xdr:to>
      <xdr:col>4</xdr:col>
      <xdr:colOff>1660979</xdr:colOff>
      <xdr:row>316</xdr:row>
      <xdr:rowOff>1276133</xdr:rowOff>
    </xdr:to>
    <xdr:pic>
      <xdr:nvPicPr>
        <xdr:cNvPr id="2446" name="Obraz 2445">
          <a:extLst>
            <a:ext uri="{FF2B5EF4-FFF2-40B4-BE49-F238E27FC236}">
              <a16:creationId xmlns:a16="http://schemas.microsoft.com/office/drawing/2014/main" id="{0DA18D7B-43D5-400D-9C73-392DD6B3A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2"/>
        <a:stretch>
          <a:fillRect/>
        </a:stretch>
      </xdr:blipFill>
      <xdr:spPr>
        <a:xfrm>
          <a:off x="5783036" y="487258177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54430</xdr:colOff>
      <xdr:row>317</xdr:row>
      <xdr:rowOff>204105</xdr:rowOff>
    </xdr:from>
    <xdr:to>
      <xdr:col>4</xdr:col>
      <xdr:colOff>1660980</xdr:colOff>
      <xdr:row>317</xdr:row>
      <xdr:rowOff>1278140</xdr:rowOff>
    </xdr:to>
    <xdr:pic>
      <xdr:nvPicPr>
        <xdr:cNvPr id="2447" name="Obraz 2446">
          <a:extLst>
            <a:ext uri="{FF2B5EF4-FFF2-40B4-BE49-F238E27FC236}">
              <a16:creationId xmlns:a16="http://schemas.microsoft.com/office/drawing/2014/main" id="{3CE82D8D-A1AF-43E1-B834-9CF1A3F39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3"/>
        <a:stretch>
          <a:fillRect/>
        </a:stretch>
      </xdr:blipFill>
      <xdr:spPr>
        <a:xfrm>
          <a:off x="5783037" y="488836605"/>
          <a:ext cx="1606550" cy="1074035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318</xdr:row>
      <xdr:rowOff>204105</xdr:rowOff>
    </xdr:from>
    <xdr:to>
      <xdr:col>4</xdr:col>
      <xdr:colOff>1660979</xdr:colOff>
      <xdr:row>318</xdr:row>
      <xdr:rowOff>1276132</xdr:rowOff>
    </xdr:to>
    <xdr:pic>
      <xdr:nvPicPr>
        <xdr:cNvPr id="2448" name="Obraz 2447">
          <a:extLst>
            <a:ext uri="{FF2B5EF4-FFF2-40B4-BE49-F238E27FC236}">
              <a16:creationId xmlns:a16="http://schemas.microsoft.com/office/drawing/2014/main" id="{032380D5-9747-45D7-8472-0846F5980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4"/>
        <a:stretch>
          <a:fillRect/>
        </a:stretch>
      </xdr:blipFill>
      <xdr:spPr>
        <a:xfrm>
          <a:off x="5783036" y="490415034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319</xdr:row>
      <xdr:rowOff>204105</xdr:rowOff>
    </xdr:from>
    <xdr:to>
      <xdr:col>4</xdr:col>
      <xdr:colOff>1660979</xdr:colOff>
      <xdr:row>319</xdr:row>
      <xdr:rowOff>1276132</xdr:rowOff>
    </xdr:to>
    <xdr:pic>
      <xdr:nvPicPr>
        <xdr:cNvPr id="2449" name="Obraz 2448">
          <a:extLst>
            <a:ext uri="{FF2B5EF4-FFF2-40B4-BE49-F238E27FC236}">
              <a16:creationId xmlns:a16="http://schemas.microsoft.com/office/drawing/2014/main" id="{6C0B9B19-61DD-4445-9869-C0CD78BF9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5"/>
        <a:stretch>
          <a:fillRect/>
        </a:stretch>
      </xdr:blipFill>
      <xdr:spPr>
        <a:xfrm>
          <a:off x="5783036" y="491993462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320</xdr:row>
      <xdr:rowOff>204105</xdr:rowOff>
    </xdr:from>
    <xdr:to>
      <xdr:col>4</xdr:col>
      <xdr:colOff>1660979</xdr:colOff>
      <xdr:row>320</xdr:row>
      <xdr:rowOff>1276132</xdr:rowOff>
    </xdr:to>
    <xdr:pic>
      <xdr:nvPicPr>
        <xdr:cNvPr id="2450" name="Obraz 2449">
          <a:extLst>
            <a:ext uri="{FF2B5EF4-FFF2-40B4-BE49-F238E27FC236}">
              <a16:creationId xmlns:a16="http://schemas.microsoft.com/office/drawing/2014/main" id="{7A8A5EB4-9799-4561-85C9-564145119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6"/>
        <a:stretch>
          <a:fillRect/>
        </a:stretch>
      </xdr:blipFill>
      <xdr:spPr>
        <a:xfrm>
          <a:off x="5783036" y="493571891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321</xdr:row>
      <xdr:rowOff>204105</xdr:rowOff>
    </xdr:from>
    <xdr:to>
      <xdr:col>4</xdr:col>
      <xdr:colOff>1660979</xdr:colOff>
      <xdr:row>321</xdr:row>
      <xdr:rowOff>1276132</xdr:rowOff>
    </xdr:to>
    <xdr:pic>
      <xdr:nvPicPr>
        <xdr:cNvPr id="2451" name="Obraz 2450">
          <a:extLst>
            <a:ext uri="{FF2B5EF4-FFF2-40B4-BE49-F238E27FC236}">
              <a16:creationId xmlns:a16="http://schemas.microsoft.com/office/drawing/2014/main" id="{98B0276A-7C44-45B2-95D2-1895658C0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7"/>
        <a:stretch>
          <a:fillRect/>
        </a:stretch>
      </xdr:blipFill>
      <xdr:spPr>
        <a:xfrm>
          <a:off x="5783036" y="495150319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322</xdr:row>
      <xdr:rowOff>204105</xdr:rowOff>
    </xdr:from>
    <xdr:to>
      <xdr:col>4</xdr:col>
      <xdr:colOff>1660979</xdr:colOff>
      <xdr:row>322</xdr:row>
      <xdr:rowOff>1276132</xdr:rowOff>
    </xdr:to>
    <xdr:pic>
      <xdr:nvPicPr>
        <xdr:cNvPr id="2452" name="Obraz 2451">
          <a:extLst>
            <a:ext uri="{FF2B5EF4-FFF2-40B4-BE49-F238E27FC236}">
              <a16:creationId xmlns:a16="http://schemas.microsoft.com/office/drawing/2014/main" id="{F969CDE9-52D1-494E-BD67-586C476D5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8"/>
        <a:stretch>
          <a:fillRect/>
        </a:stretch>
      </xdr:blipFill>
      <xdr:spPr>
        <a:xfrm>
          <a:off x="5783036" y="496728748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323</xdr:row>
      <xdr:rowOff>204106</xdr:rowOff>
    </xdr:from>
    <xdr:to>
      <xdr:col>4</xdr:col>
      <xdr:colOff>1660979</xdr:colOff>
      <xdr:row>323</xdr:row>
      <xdr:rowOff>1276133</xdr:rowOff>
    </xdr:to>
    <xdr:pic>
      <xdr:nvPicPr>
        <xdr:cNvPr id="2453" name="Obraz 2452">
          <a:extLst>
            <a:ext uri="{FF2B5EF4-FFF2-40B4-BE49-F238E27FC236}">
              <a16:creationId xmlns:a16="http://schemas.microsoft.com/office/drawing/2014/main" id="{10EE5331-A12D-4595-B907-8CD0B5F3A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9"/>
        <a:stretch>
          <a:fillRect/>
        </a:stretch>
      </xdr:blipFill>
      <xdr:spPr>
        <a:xfrm>
          <a:off x="5783036" y="498307177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324</xdr:row>
      <xdr:rowOff>204105</xdr:rowOff>
    </xdr:from>
    <xdr:to>
      <xdr:col>4</xdr:col>
      <xdr:colOff>1660979</xdr:colOff>
      <xdr:row>324</xdr:row>
      <xdr:rowOff>1276132</xdr:rowOff>
    </xdr:to>
    <xdr:pic>
      <xdr:nvPicPr>
        <xdr:cNvPr id="2454" name="Obraz 2453">
          <a:extLst>
            <a:ext uri="{FF2B5EF4-FFF2-40B4-BE49-F238E27FC236}">
              <a16:creationId xmlns:a16="http://schemas.microsoft.com/office/drawing/2014/main" id="{ACE12DC0-5E81-43AA-B1F1-EBC66A8DC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0"/>
        <a:stretch>
          <a:fillRect/>
        </a:stretch>
      </xdr:blipFill>
      <xdr:spPr>
        <a:xfrm>
          <a:off x="5783036" y="499885605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325</xdr:row>
      <xdr:rowOff>204105</xdr:rowOff>
    </xdr:from>
    <xdr:to>
      <xdr:col>4</xdr:col>
      <xdr:colOff>1660979</xdr:colOff>
      <xdr:row>325</xdr:row>
      <xdr:rowOff>1276132</xdr:rowOff>
    </xdr:to>
    <xdr:pic>
      <xdr:nvPicPr>
        <xdr:cNvPr id="2455" name="Obraz 2454">
          <a:extLst>
            <a:ext uri="{FF2B5EF4-FFF2-40B4-BE49-F238E27FC236}">
              <a16:creationId xmlns:a16="http://schemas.microsoft.com/office/drawing/2014/main" id="{6F3F4323-897C-41B8-BD14-DC864AC72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1"/>
        <a:stretch>
          <a:fillRect/>
        </a:stretch>
      </xdr:blipFill>
      <xdr:spPr>
        <a:xfrm>
          <a:off x="5783036" y="501464034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326</xdr:row>
      <xdr:rowOff>204105</xdr:rowOff>
    </xdr:from>
    <xdr:to>
      <xdr:col>4</xdr:col>
      <xdr:colOff>1660979</xdr:colOff>
      <xdr:row>326</xdr:row>
      <xdr:rowOff>1276132</xdr:rowOff>
    </xdr:to>
    <xdr:pic>
      <xdr:nvPicPr>
        <xdr:cNvPr id="2456" name="Obraz 2455">
          <a:extLst>
            <a:ext uri="{FF2B5EF4-FFF2-40B4-BE49-F238E27FC236}">
              <a16:creationId xmlns:a16="http://schemas.microsoft.com/office/drawing/2014/main" id="{FA39D294-4A72-4B1C-BF7E-DB73324FB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2"/>
        <a:stretch>
          <a:fillRect/>
        </a:stretch>
      </xdr:blipFill>
      <xdr:spPr>
        <a:xfrm>
          <a:off x="5783036" y="503042462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327</xdr:row>
      <xdr:rowOff>204104</xdr:rowOff>
    </xdr:from>
    <xdr:to>
      <xdr:col>4</xdr:col>
      <xdr:colOff>1660979</xdr:colOff>
      <xdr:row>327</xdr:row>
      <xdr:rowOff>1276484</xdr:rowOff>
    </xdr:to>
    <xdr:pic>
      <xdr:nvPicPr>
        <xdr:cNvPr id="2457" name="Obraz 2456">
          <a:extLst>
            <a:ext uri="{FF2B5EF4-FFF2-40B4-BE49-F238E27FC236}">
              <a16:creationId xmlns:a16="http://schemas.microsoft.com/office/drawing/2014/main" id="{6063A714-3A9D-432F-8726-829EA7D93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3"/>
        <a:stretch>
          <a:fillRect/>
        </a:stretch>
      </xdr:blipFill>
      <xdr:spPr>
        <a:xfrm>
          <a:off x="5783036" y="504620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328</xdr:row>
      <xdr:rowOff>204105</xdr:rowOff>
    </xdr:from>
    <xdr:to>
      <xdr:col>4</xdr:col>
      <xdr:colOff>1660979</xdr:colOff>
      <xdr:row>328</xdr:row>
      <xdr:rowOff>1276132</xdr:rowOff>
    </xdr:to>
    <xdr:pic>
      <xdr:nvPicPr>
        <xdr:cNvPr id="2458" name="Obraz 2457">
          <a:extLst>
            <a:ext uri="{FF2B5EF4-FFF2-40B4-BE49-F238E27FC236}">
              <a16:creationId xmlns:a16="http://schemas.microsoft.com/office/drawing/2014/main" id="{F21AA38A-8782-4EF8-977C-9A0688A47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4"/>
        <a:stretch>
          <a:fillRect/>
        </a:stretch>
      </xdr:blipFill>
      <xdr:spPr>
        <a:xfrm>
          <a:off x="5783036" y="506199319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329</xdr:row>
      <xdr:rowOff>204105</xdr:rowOff>
    </xdr:from>
    <xdr:to>
      <xdr:col>4</xdr:col>
      <xdr:colOff>1660979</xdr:colOff>
      <xdr:row>329</xdr:row>
      <xdr:rowOff>1276132</xdr:rowOff>
    </xdr:to>
    <xdr:pic>
      <xdr:nvPicPr>
        <xdr:cNvPr id="2459" name="Obraz 2458">
          <a:extLst>
            <a:ext uri="{FF2B5EF4-FFF2-40B4-BE49-F238E27FC236}">
              <a16:creationId xmlns:a16="http://schemas.microsoft.com/office/drawing/2014/main" id="{F682963A-7306-485C-93C3-8E87390B6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5"/>
        <a:stretch>
          <a:fillRect/>
        </a:stretch>
      </xdr:blipFill>
      <xdr:spPr>
        <a:xfrm>
          <a:off x="5783036" y="507777748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330</xdr:row>
      <xdr:rowOff>204106</xdr:rowOff>
    </xdr:from>
    <xdr:to>
      <xdr:col>4</xdr:col>
      <xdr:colOff>1660979</xdr:colOff>
      <xdr:row>330</xdr:row>
      <xdr:rowOff>1276133</xdr:rowOff>
    </xdr:to>
    <xdr:pic>
      <xdr:nvPicPr>
        <xdr:cNvPr id="2460" name="Obraz 2459">
          <a:extLst>
            <a:ext uri="{FF2B5EF4-FFF2-40B4-BE49-F238E27FC236}">
              <a16:creationId xmlns:a16="http://schemas.microsoft.com/office/drawing/2014/main" id="{4BB06B14-39D3-4F65-9E49-DB9635573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6"/>
        <a:stretch>
          <a:fillRect/>
        </a:stretch>
      </xdr:blipFill>
      <xdr:spPr>
        <a:xfrm>
          <a:off x="5783036" y="509356177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331</xdr:row>
      <xdr:rowOff>204105</xdr:rowOff>
    </xdr:from>
    <xdr:to>
      <xdr:col>4</xdr:col>
      <xdr:colOff>1660979</xdr:colOff>
      <xdr:row>331</xdr:row>
      <xdr:rowOff>1276132</xdr:rowOff>
    </xdr:to>
    <xdr:pic>
      <xdr:nvPicPr>
        <xdr:cNvPr id="2461" name="Obraz 2460">
          <a:extLst>
            <a:ext uri="{FF2B5EF4-FFF2-40B4-BE49-F238E27FC236}">
              <a16:creationId xmlns:a16="http://schemas.microsoft.com/office/drawing/2014/main" id="{09F2619C-25FD-4DFB-ABA7-D396AC52F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7"/>
        <a:stretch>
          <a:fillRect/>
        </a:stretch>
      </xdr:blipFill>
      <xdr:spPr>
        <a:xfrm>
          <a:off x="5783036" y="510934605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332</xdr:row>
      <xdr:rowOff>204105</xdr:rowOff>
    </xdr:from>
    <xdr:to>
      <xdr:col>4</xdr:col>
      <xdr:colOff>1660979</xdr:colOff>
      <xdr:row>332</xdr:row>
      <xdr:rowOff>1276132</xdr:rowOff>
    </xdr:to>
    <xdr:pic>
      <xdr:nvPicPr>
        <xdr:cNvPr id="2462" name="Obraz 2461">
          <a:extLst>
            <a:ext uri="{FF2B5EF4-FFF2-40B4-BE49-F238E27FC236}">
              <a16:creationId xmlns:a16="http://schemas.microsoft.com/office/drawing/2014/main" id="{C5AE8EDE-CC03-43D9-A787-0C3DA2B85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8"/>
        <a:stretch>
          <a:fillRect/>
        </a:stretch>
      </xdr:blipFill>
      <xdr:spPr>
        <a:xfrm>
          <a:off x="5783036" y="512513034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333</xdr:row>
      <xdr:rowOff>204105</xdr:rowOff>
    </xdr:from>
    <xdr:to>
      <xdr:col>4</xdr:col>
      <xdr:colOff>1660979</xdr:colOff>
      <xdr:row>333</xdr:row>
      <xdr:rowOff>1276132</xdr:rowOff>
    </xdr:to>
    <xdr:pic>
      <xdr:nvPicPr>
        <xdr:cNvPr id="2463" name="Obraz 2462">
          <a:extLst>
            <a:ext uri="{FF2B5EF4-FFF2-40B4-BE49-F238E27FC236}">
              <a16:creationId xmlns:a16="http://schemas.microsoft.com/office/drawing/2014/main" id="{151F2565-365A-4AA7-B3F6-B0BC8EE08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9"/>
        <a:stretch>
          <a:fillRect/>
        </a:stretch>
      </xdr:blipFill>
      <xdr:spPr>
        <a:xfrm>
          <a:off x="5783036" y="514091462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334</xdr:row>
      <xdr:rowOff>204105</xdr:rowOff>
    </xdr:from>
    <xdr:to>
      <xdr:col>4</xdr:col>
      <xdr:colOff>1660979</xdr:colOff>
      <xdr:row>334</xdr:row>
      <xdr:rowOff>1276132</xdr:rowOff>
    </xdr:to>
    <xdr:pic>
      <xdr:nvPicPr>
        <xdr:cNvPr id="2464" name="Obraz 2463">
          <a:extLst>
            <a:ext uri="{FF2B5EF4-FFF2-40B4-BE49-F238E27FC236}">
              <a16:creationId xmlns:a16="http://schemas.microsoft.com/office/drawing/2014/main" id="{2D0AD054-BFAD-44BA-85CC-707C64E38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0"/>
        <a:stretch>
          <a:fillRect/>
        </a:stretch>
      </xdr:blipFill>
      <xdr:spPr>
        <a:xfrm>
          <a:off x="5783036" y="515669891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335</xdr:row>
      <xdr:rowOff>204105</xdr:rowOff>
    </xdr:from>
    <xdr:to>
      <xdr:col>4</xdr:col>
      <xdr:colOff>1660979</xdr:colOff>
      <xdr:row>335</xdr:row>
      <xdr:rowOff>1276132</xdr:rowOff>
    </xdr:to>
    <xdr:pic>
      <xdr:nvPicPr>
        <xdr:cNvPr id="2465" name="Obraz 2464">
          <a:extLst>
            <a:ext uri="{FF2B5EF4-FFF2-40B4-BE49-F238E27FC236}">
              <a16:creationId xmlns:a16="http://schemas.microsoft.com/office/drawing/2014/main" id="{6C5864A1-BD44-4AF1-95C6-11BF42B4E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1"/>
        <a:stretch>
          <a:fillRect/>
        </a:stretch>
      </xdr:blipFill>
      <xdr:spPr>
        <a:xfrm>
          <a:off x="5783036" y="517248319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336</xdr:row>
      <xdr:rowOff>204105</xdr:rowOff>
    </xdr:from>
    <xdr:to>
      <xdr:col>4</xdr:col>
      <xdr:colOff>1660979</xdr:colOff>
      <xdr:row>336</xdr:row>
      <xdr:rowOff>1276132</xdr:rowOff>
    </xdr:to>
    <xdr:pic>
      <xdr:nvPicPr>
        <xdr:cNvPr id="2466" name="Obraz 2465">
          <a:extLst>
            <a:ext uri="{FF2B5EF4-FFF2-40B4-BE49-F238E27FC236}">
              <a16:creationId xmlns:a16="http://schemas.microsoft.com/office/drawing/2014/main" id="{3DF15B6C-7117-4699-B0CF-ACD00A081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2"/>
        <a:stretch>
          <a:fillRect/>
        </a:stretch>
      </xdr:blipFill>
      <xdr:spPr>
        <a:xfrm>
          <a:off x="5783036" y="518826748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54430</xdr:colOff>
      <xdr:row>337</xdr:row>
      <xdr:rowOff>204106</xdr:rowOff>
    </xdr:from>
    <xdr:to>
      <xdr:col>4</xdr:col>
      <xdr:colOff>1660980</xdr:colOff>
      <xdr:row>337</xdr:row>
      <xdr:rowOff>1278141</xdr:rowOff>
    </xdr:to>
    <xdr:pic>
      <xdr:nvPicPr>
        <xdr:cNvPr id="2467" name="Obraz 2466">
          <a:extLst>
            <a:ext uri="{FF2B5EF4-FFF2-40B4-BE49-F238E27FC236}">
              <a16:creationId xmlns:a16="http://schemas.microsoft.com/office/drawing/2014/main" id="{11016D25-8680-49B3-A327-F253632E3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3"/>
        <a:stretch>
          <a:fillRect/>
        </a:stretch>
      </xdr:blipFill>
      <xdr:spPr>
        <a:xfrm>
          <a:off x="5783037" y="520405177"/>
          <a:ext cx="1606550" cy="1074035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338</xdr:row>
      <xdr:rowOff>204105</xdr:rowOff>
    </xdr:from>
    <xdr:to>
      <xdr:col>4</xdr:col>
      <xdr:colOff>1660979</xdr:colOff>
      <xdr:row>338</xdr:row>
      <xdr:rowOff>1276132</xdr:rowOff>
    </xdr:to>
    <xdr:pic>
      <xdr:nvPicPr>
        <xdr:cNvPr id="2468" name="Obraz 2467">
          <a:extLst>
            <a:ext uri="{FF2B5EF4-FFF2-40B4-BE49-F238E27FC236}">
              <a16:creationId xmlns:a16="http://schemas.microsoft.com/office/drawing/2014/main" id="{E2B59662-05A5-4318-AE94-849A4A108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4"/>
        <a:stretch>
          <a:fillRect/>
        </a:stretch>
      </xdr:blipFill>
      <xdr:spPr>
        <a:xfrm>
          <a:off x="5783036" y="521983605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339</xdr:row>
      <xdr:rowOff>204105</xdr:rowOff>
    </xdr:from>
    <xdr:to>
      <xdr:col>4</xdr:col>
      <xdr:colOff>1660979</xdr:colOff>
      <xdr:row>339</xdr:row>
      <xdr:rowOff>1276132</xdr:rowOff>
    </xdr:to>
    <xdr:pic>
      <xdr:nvPicPr>
        <xdr:cNvPr id="2469" name="Obraz 2468">
          <a:extLst>
            <a:ext uri="{FF2B5EF4-FFF2-40B4-BE49-F238E27FC236}">
              <a16:creationId xmlns:a16="http://schemas.microsoft.com/office/drawing/2014/main" id="{0CB8D523-4A0A-4B2F-A55E-DC0515719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5"/>
        <a:stretch>
          <a:fillRect/>
        </a:stretch>
      </xdr:blipFill>
      <xdr:spPr>
        <a:xfrm>
          <a:off x="5783036" y="523562034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340</xdr:row>
      <xdr:rowOff>204105</xdr:rowOff>
    </xdr:from>
    <xdr:to>
      <xdr:col>4</xdr:col>
      <xdr:colOff>1660979</xdr:colOff>
      <xdr:row>340</xdr:row>
      <xdr:rowOff>1276132</xdr:rowOff>
    </xdr:to>
    <xdr:pic>
      <xdr:nvPicPr>
        <xdr:cNvPr id="2470" name="Obraz 2469">
          <a:extLst>
            <a:ext uri="{FF2B5EF4-FFF2-40B4-BE49-F238E27FC236}">
              <a16:creationId xmlns:a16="http://schemas.microsoft.com/office/drawing/2014/main" id="{3CCB1386-B5F9-4FE6-946A-0AB57E73E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6"/>
        <a:stretch>
          <a:fillRect/>
        </a:stretch>
      </xdr:blipFill>
      <xdr:spPr>
        <a:xfrm>
          <a:off x="5783036" y="525140462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341</xdr:row>
      <xdr:rowOff>204105</xdr:rowOff>
    </xdr:from>
    <xdr:to>
      <xdr:col>4</xdr:col>
      <xdr:colOff>1660979</xdr:colOff>
      <xdr:row>341</xdr:row>
      <xdr:rowOff>1276132</xdr:rowOff>
    </xdr:to>
    <xdr:pic>
      <xdr:nvPicPr>
        <xdr:cNvPr id="2471" name="Obraz 2470">
          <a:extLst>
            <a:ext uri="{FF2B5EF4-FFF2-40B4-BE49-F238E27FC236}">
              <a16:creationId xmlns:a16="http://schemas.microsoft.com/office/drawing/2014/main" id="{727483BD-BC18-48D2-8664-D8E52332D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7"/>
        <a:stretch>
          <a:fillRect/>
        </a:stretch>
      </xdr:blipFill>
      <xdr:spPr>
        <a:xfrm>
          <a:off x="5783036" y="526718891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342</xdr:row>
      <xdr:rowOff>204105</xdr:rowOff>
    </xdr:from>
    <xdr:to>
      <xdr:col>4</xdr:col>
      <xdr:colOff>1660979</xdr:colOff>
      <xdr:row>342</xdr:row>
      <xdr:rowOff>1276132</xdr:rowOff>
    </xdr:to>
    <xdr:pic>
      <xdr:nvPicPr>
        <xdr:cNvPr id="2472" name="Obraz 2471">
          <a:extLst>
            <a:ext uri="{FF2B5EF4-FFF2-40B4-BE49-F238E27FC236}">
              <a16:creationId xmlns:a16="http://schemas.microsoft.com/office/drawing/2014/main" id="{90A4DD3E-236D-423A-8D13-EE5C8652F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8"/>
        <a:stretch>
          <a:fillRect/>
        </a:stretch>
      </xdr:blipFill>
      <xdr:spPr>
        <a:xfrm>
          <a:off x="5783036" y="528297319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343</xdr:row>
      <xdr:rowOff>204105</xdr:rowOff>
    </xdr:from>
    <xdr:to>
      <xdr:col>4</xdr:col>
      <xdr:colOff>1660979</xdr:colOff>
      <xdr:row>343</xdr:row>
      <xdr:rowOff>1276132</xdr:rowOff>
    </xdr:to>
    <xdr:pic>
      <xdr:nvPicPr>
        <xdr:cNvPr id="2473" name="Obraz 2472">
          <a:extLst>
            <a:ext uri="{FF2B5EF4-FFF2-40B4-BE49-F238E27FC236}">
              <a16:creationId xmlns:a16="http://schemas.microsoft.com/office/drawing/2014/main" id="{CCA8BD9B-0385-48BA-9BA0-692E9A994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9"/>
        <a:stretch>
          <a:fillRect/>
        </a:stretch>
      </xdr:blipFill>
      <xdr:spPr>
        <a:xfrm>
          <a:off x="5783036" y="529875748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344</xdr:row>
      <xdr:rowOff>204106</xdr:rowOff>
    </xdr:from>
    <xdr:to>
      <xdr:col>4</xdr:col>
      <xdr:colOff>1660979</xdr:colOff>
      <xdr:row>344</xdr:row>
      <xdr:rowOff>1276133</xdr:rowOff>
    </xdr:to>
    <xdr:pic>
      <xdr:nvPicPr>
        <xdr:cNvPr id="2474" name="Obraz 2473">
          <a:extLst>
            <a:ext uri="{FF2B5EF4-FFF2-40B4-BE49-F238E27FC236}">
              <a16:creationId xmlns:a16="http://schemas.microsoft.com/office/drawing/2014/main" id="{179B497B-5BF3-45A7-8DC2-3A43B30C2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0"/>
        <a:stretch>
          <a:fillRect/>
        </a:stretch>
      </xdr:blipFill>
      <xdr:spPr>
        <a:xfrm>
          <a:off x="5783036" y="531454177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345</xdr:row>
      <xdr:rowOff>204105</xdr:rowOff>
    </xdr:from>
    <xdr:to>
      <xdr:col>4</xdr:col>
      <xdr:colOff>1660979</xdr:colOff>
      <xdr:row>345</xdr:row>
      <xdr:rowOff>1276132</xdr:rowOff>
    </xdr:to>
    <xdr:pic>
      <xdr:nvPicPr>
        <xdr:cNvPr id="2475" name="Obraz 2474">
          <a:extLst>
            <a:ext uri="{FF2B5EF4-FFF2-40B4-BE49-F238E27FC236}">
              <a16:creationId xmlns:a16="http://schemas.microsoft.com/office/drawing/2014/main" id="{727F29F6-744A-4C33-9020-C3A0FFA76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1"/>
        <a:stretch>
          <a:fillRect/>
        </a:stretch>
      </xdr:blipFill>
      <xdr:spPr>
        <a:xfrm>
          <a:off x="5783036" y="533032605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346</xdr:row>
      <xdr:rowOff>204105</xdr:rowOff>
    </xdr:from>
    <xdr:to>
      <xdr:col>4</xdr:col>
      <xdr:colOff>1660979</xdr:colOff>
      <xdr:row>346</xdr:row>
      <xdr:rowOff>1276132</xdr:rowOff>
    </xdr:to>
    <xdr:pic>
      <xdr:nvPicPr>
        <xdr:cNvPr id="2476" name="Obraz 2475">
          <a:extLst>
            <a:ext uri="{FF2B5EF4-FFF2-40B4-BE49-F238E27FC236}">
              <a16:creationId xmlns:a16="http://schemas.microsoft.com/office/drawing/2014/main" id="{E929B125-E3EF-438E-AC75-883D4C522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2"/>
        <a:stretch>
          <a:fillRect/>
        </a:stretch>
      </xdr:blipFill>
      <xdr:spPr>
        <a:xfrm>
          <a:off x="5783036" y="534611034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347</xdr:row>
      <xdr:rowOff>204105</xdr:rowOff>
    </xdr:from>
    <xdr:to>
      <xdr:col>4</xdr:col>
      <xdr:colOff>1660979</xdr:colOff>
      <xdr:row>347</xdr:row>
      <xdr:rowOff>1276132</xdr:rowOff>
    </xdr:to>
    <xdr:pic>
      <xdr:nvPicPr>
        <xdr:cNvPr id="2477" name="Obraz 2476">
          <a:extLst>
            <a:ext uri="{FF2B5EF4-FFF2-40B4-BE49-F238E27FC236}">
              <a16:creationId xmlns:a16="http://schemas.microsoft.com/office/drawing/2014/main" id="{1F11655A-1B5D-438F-B5EA-A35CF650F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3"/>
        <a:stretch>
          <a:fillRect/>
        </a:stretch>
      </xdr:blipFill>
      <xdr:spPr>
        <a:xfrm>
          <a:off x="5783036" y="536189462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348</xdr:row>
      <xdr:rowOff>204104</xdr:rowOff>
    </xdr:from>
    <xdr:to>
      <xdr:col>4</xdr:col>
      <xdr:colOff>1660979</xdr:colOff>
      <xdr:row>348</xdr:row>
      <xdr:rowOff>1276484</xdr:rowOff>
    </xdr:to>
    <xdr:pic>
      <xdr:nvPicPr>
        <xdr:cNvPr id="2478" name="Obraz 2477">
          <a:extLst>
            <a:ext uri="{FF2B5EF4-FFF2-40B4-BE49-F238E27FC236}">
              <a16:creationId xmlns:a16="http://schemas.microsoft.com/office/drawing/2014/main" id="{A5BE0E97-20D2-4BBA-8403-50BFCF564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4"/>
        <a:stretch>
          <a:fillRect/>
        </a:stretch>
      </xdr:blipFill>
      <xdr:spPr>
        <a:xfrm>
          <a:off x="5783036" y="537767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349</xdr:row>
      <xdr:rowOff>204104</xdr:rowOff>
    </xdr:from>
    <xdr:to>
      <xdr:col>4</xdr:col>
      <xdr:colOff>1660979</xdr:colOff>
      <xdr:row>349</xdr:row>
      <xdr:rowOff>1276484</xdr:rowOff>
    </xdr:to>
    <xdr:pic>
      <xdr:nvPicPr>
        <xdr:cNvPr id="2479" name="Obraz 2478">
          <a:extLst>
            <a:ext uri="{FF2B5EF4-FFF2-40B4-BE49-F238E27FC236}">
              <a16:creationId xmlns:a16="http://schemas.microsoft.com/office/drawing/2014/main" id="{86724A7A-689C-4B04-9BD7-80C34A5D4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5"/>
        <a:stretch>
          <a:fillRect/>
        </a:stretch>
      </xdr:blipFill>
      <xdr:spPr>
        <a:xfrm>
          <a:off x="5783036" y="539346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350</xdr:row>
      <xdr:rowOff>204104</xdr:rowOff>
    </xdr:from>
    <xdr:to>
      <xdr:col>4</xdr:col>
      <xdr:colOff>1660979</xdr:colOff>
      <xdr:row>350</xdr:row>
      <xdr:rowOff>1276484</xdr:rowOff>
    </xdr:to>
    <xdr:pic>
      <xdr:nvPicPr>
        <xdr:cNvPr id="2480" name="Obraz 2479">
          <a:extLst>
            <a:ext uri="{FF2B5EF4-FFF2-40B4-BE49-F238E27FC236}">
              <a16:creationId xmlns:a16="http://schemas.microsoft.com/office/drawing/2014/main" id="{491433BE-83CF-4E8E-9748-7B87BF72B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6"/>
        <a:stretch>
          <a:fillRect/>
        </a:stretch>
      </xdr:blipFill>
      <xdr:spPr>
        <a:xfrm>
          <a:off x="5783036" y="540924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351</xdr:row>
      <xdr:rowOff>204106</xdr:rowOff>
    </xdr:from>
    <xdr:to>
      <xdr:col>4</xdr:col>
      <xdr:colOff>1660979</xdr:colOff>
      <xdr:row>351</xdr:row>
      <xdr:rowOff>1276133</xdr:rowOff>
    </xdr:to>
    <xdr:pic>
      <xdr:nvPicPr>
        <xdr:cNvPr id="2481" name="Obraz 2480">
          <a:extLst>
            <a:ext uri="{FF2B5EF4-FFF2-40B4-BE49-F238E27FC236}">
              <a16:creationId xmlns:a16="http://schemas.microsoft.com/office/drawing/2014/main" id="{D39F28BA-0B6A-4396-A4D8-6F45E348E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7"/>
        <a:stretch>
          <a:fillRect/>
        </a:stretch>
      </xdr:blipFill>
      <xdr:spPr>
        <a:xfrm>
          <a:off x="5783036" y="542503177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352</xdr:row>
      <xdr:rowOff>204105</xdr:rowOff>
    </xdr:from>
    <xdr:to>
      <xdr:col>4</xdr:col>
      <xdr:colOff>1660979</xdr:colOff>
      <xdr:row>352</xdr:row>
      <xdr:rowOff>1276132</xdr:rowOff>
    </xdr:to>
    <xdr:pic>
      <xdr:nvPicPr>
        <xdr:cNvPr id="2482" name="Obraz 2481">
          <a:extLst>
            <a:ext uri="{FF2B5EF4-FFF2-40B4-BE49-F238E27FC236}">
              <a16:creationId xmlns:a16="http://schemas.microsoft.com/office/drawing/2014/main" id="{375FE5FE-BB64-4C49-86B9-3A4A669D9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8"/>
        <a:stretch>
          <a:fillRect/>
        </a:stretch>
      </xdr:blipFill>
      <xdr:spPr>
        <a:xfrm>
          <a:off x="5783036" y="544081605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353</xdr:row>
      <xdr:rowOff>204105</xdr:rowOff>
    </xdr:from>
    <xdr:to>
      <xdr:col>4</xdr:col>
      <xdr:colOff>1660979</xdr:colOff>
      <xdr:row>353</xdr:row>
      <xdr:rowOff>1276132</xdr:rowOff>
    </xdr:to>
    <xdr:pic>
      <xdr:nvPicPr>
        <xdr:cNvPr id="2483" name="Obraz 2482">
          <a:extLst>
            <a:ext uri="{FF2B5EF4-FFF2-40B4-BE49-F238E27FC236}">
              <a16:creationId xmlns:a16="http://schemas.microsoft.com/office/drawing/2014/main" id="{A2AD9BB2-8523-4B23-94F9-CF31722C5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9"/>
        <a:stretch>
          <a:fillRect/>
        </a:stretch>
      </xdr:blipFill>
      <xdr:spPr>
        <a:xfrm>
          <a:off x="5783036" y="545660034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354</xdr:row>
      <xdr:rowOff>204104</xdr:rowOff>
    </xdr:from>
    <xdr:to>
      <xdr:col>4</xdr:col>
      <xdr:colOff>1660979</xdr:colOff>
      <xdr:row>354</xdr:row>
      <xdr:rowOff>1276484</xdr:rowOff>
    </xdr:to>
    <xdr:pic>
      <xdr:nvPicPr>
        <xdr:cNvPr id="2484" name="Obraz 2483">
          <a:extLst>
            <a:ext uri="{FF2B5EF4-FFF2-40B4-BE49-F238E27FC236}">
              <a16:creationId xmlns:a16="http://schemas.microsoft.com/office/drawing/2014/main" id="{05FDDEF1-D77B-422B-BF23-13671BB4C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0"/>
        <a:stretch>
          <a:fillRect/>
        </a:stretch>
      </xdr:blipFill>
      <xdr:spPr>
        <a:xfrm>
          <a:off x="5783036" y="547238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355</xdr:row>
      <xdr:rowOff>204105</xdr:rowOff>
    </xdr:from>
    <xdr:to>
      <xdr:col>4</xdr:col>
      <xdr:colOff>1660979</xdr:colOff>
      <xdr:row>355</xdr:row>
      <xdr:rowOff>1276132</xdr:rowOff>
    </xdr:to>
    <xdr:pic>
      <xdr:nvPicPr>
        <xdr:cNvPr id="2485" name="Obraz 2484">
          <a:extLst>
            <a:ext uri="{FF2B5EF4-FFF2-40B4-BE49-F238E27FC236}">
              <a16:creationId xmlns:a16="http://schemas.microsoft.com/office/drawing/2014/main" id="{103E5A19-D002-4CD4-897E-558EEB887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1"/>
        <a:stretch>
          <a:fillRect/>
        </a:stretch>
      </xdr:blipFill>
      <xdr:spPr>
        <a:xfrm>
          <a:off x="5783036" y="548816891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356</xdr:row>
      <xdr:rowOff>204105</xdr:rowOff>
    </xdr:from>
    <xdr:to>
      <xdr:col>4</xdr:col>
      <xdr:colOff>1660979</xdr:colOff>
      <xdr:row>356</xdr:row>
      <xdr:rowOff>1276132</xdr:rowOff>
    </xdr:to>
    <xdr:pic>
      <xdr:nvPicPr>
        <xdr:cNvPr id="2486" name="Obraz 2485">
          <a:extLst>
            <a:ext uri="{FF2B5EF4-FFF2-40B4-BE49-F238E27FC236}">
              <a16:creationId xmlns:a16="http://schemas.microsoft.com/office/drawing/2014/main" id="{962DEAD6-5B3B-4DD4-8DF1-3E2CE32E0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2"/>
        <a:stretch>
          <a:fillRect/>
        </a:stretch>
      </xdr:blipFill>
      <xdr:spPr>
        <a:xfrm>
          <a:off x="5783036" y="550395319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357</xdr:row>
      <xdr:rowOff>204105</xdr:rowOff>
    </xdr:from>
    <xdr:to>
      <xdr:col>4</xdr:col>
      <xdr:colOff>1660979</xdr:colOff>
      <xdr:row>357</xdr:row>
      <xdr:rowOff>1276132</xdr:rowOff>
    </xdr:to>
    <xdr:pic>
      <xdr:nvPicPr>
        <xdr:cNvPr id="2487" name="Obraz 2486">
          <a:extLst>
            <a:ext uri="{FF2B5EF4-FFF2-40B4-BE49-F238E27FC236}">
              <a16:creationId xmlns:a16="http://schemas.microsoft.com/office/drawing/2014/main" id="{AD6ACE3C-E7AF-4BA3-A295-400018604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3"/>
        <a:stretch>
          <a:fillRect/>
        </a:stretch>
      </xdr:blipFill>
      <xdr:spPr>
        <a:xfrm>
          <a:off x="5783036" y="551973748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358</xdr:row>
      <xdr:rowOff>204106</xdr:rowOff>
    </xdr:from>
    <xdr:to>
      <xdr:col>4</xdr:col>
      <xdr:colOff>1660979</xdr:colOff>
      <xdr:row>358</xdr:row>
      <xdr:rowOff>1276133</xdr:rowOff>
    </xdr:to>
    <xdr:pic>
      <xdr:nvPicPr>
        <xdr:cNvPr id="2488" name="Obraz 2487">
          <a:extLst>
            <a:ext uri="{FF2B5EF4-FFF2-40B4-BE49-F238E27FC236}">
              <a16:creationId xmlns:a16="http://schemas.microsoft.com/office/drawing/2014/main" id="{1B65D5CE-A3AA-44E5-933D-B103F98E2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4"/>
        <a:stretch>
          <a:fillRect/>
        </a:stretch>
      </xdr:blipFill>
      <xdr:spPr>
        <a:xfrm>
          <a:off x="5783036" y="553552177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359</xdr:row>
      <xdr:rowOff>204105</xdr:rowOff>
    </xdr:from>
    <xdr:to>
      <xdr:col>4</xdr:col>
      <xdr:colOff>1660979</xdr:colOff>
      <xdr:row>359</xdr:row>
      <xdr:rowOff>1276132</xdr:rowOff>
    </xdr:to>
    <xdr:pic>
      <xdr:nvPicPr>
        <xdr:cNvPr id="2489" name="Obraz 2488">
          <a:extLst>
            <a:ext uri="{FF2B5EF4-FFF2-40B4-BE49-F238E27FC236}">
              <a16:creationId xmlns:a16="http://schemas.microsoft.com/office/drawing/2014/main" id="{77A5D6D5-A08C-46F3-9F2F-11C380F24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5"/>
        <a:stretch>
          <a:fillRect/>
        </a:stretch>
      </xdr:blipFill>
      <xdr:spPr>
        <a:xfrm>
          <a:off x="5783036" y="555130605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360</xdr:row>
      <xdr:rowOff>204105</xdr:rowOff>
    </xdr:from>
    <xdr:to>
      <xdr:col>4</xdr:col>
      <xdr:colOff>1660979</xdr:colOff>
      <xdr:row>360</xdr:row>
      <xdr:rowOff>1276132</xdr:rowOff>
    </xdr:to>
    <xdr:pic>
      <xdr:nvPicPr>
        <xdr:cNvPr id="2490" name="Obraz 2489">
          <a:extLst>
            <a:ext uri="{FF2B5EF4-FFF2-40B4-BE49-F238E27FC236}">
              <a16:creationId xmlns:a16="http://schemas.microsoft.com/office/drawing/2014/main" id="{5FB74A0D-3A18-4EF1-BA3F-E4C963393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6"/>
        <a:stretch>
          <a:fillRect/>
        </a:stretch>
      </xdr:blipFill>
      <xdr:spPr>
        <a:xfrm>
          <a:off x="5783036" y="556709034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361</xdr:row>
      <xdr:rowOff>204105</xdr:rowOff>
    </xdr:from>
    <xdr:to>
      <xdr:col>4</xdr:col>
      <xdr:colOff>1660979</xdr:colOff>
      <xdr:row>361</xdr:row>
      <xdr:rowOff>1276132</xdr:rowOff>
    </xdr:to>
    <xdr:pic>
      <xdr:nvPicPr>
        <xdr:cNvPr id="2491" name="Obraz 2490">
          <a:extLst>
            <a:ext uri="{FF2B5EF4-FFF2-40B4-BE49-F238E27FC236}">
              <a16:creationId xmlns:a16="http://schemas.microsoft.com/office/drawing/2014/main" id="{DAB41089-3BE7-4D94-9EDB-7FCF38ED8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7"/>
        <a:stretch>
          <a:fillRect/>
        </a:stretch>
      </xdr:blipFill>
      <xdr:spPr>
        <a:xfrm>
          <a:off x="5783036" y="558287462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362</xdr:row>
      <xdr:rowOff>204105</xdr:rowOff>
    </xdr:from>
    <xdr:to>
      <xdr:col>4</xdr:col>
      <xdr:colOff>1660979</xdr:colOff>
      <xdr:row>362</xdr:row>
      <xdr:rowOff>1276132</xdr:rowOff>
    </xdr:to>
    <xdr:pic>
      <xdr:nvPicPr>
        <xdr:cNvPr id="2492" name="Obraz 2491">
          <a:extLst>
            <a:ext uri="{FF2B5EF4-FFF2-40B4-BE49-F238E27FC236}">
              <a16:creationId xmlns:a16="http://schemas.microsoft.com/office/drawing/2014/main" id="{1D498B17-35F0-4430-83FF-243440A9F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8"/>
        <a:stretch>
          <a:fillRect/>
        </a:stretch>
      </xdr:blipFill>
      <xdr:spPr>
        <a:xfrm>
          <a:off x="5783036" y="559865891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363</xdr:row>
      <xdr:rowOff>204105</xdr:rowOff>
    </xdr:from>
    <xdr:to>
      <xdr:col>4</xdr:col>
      <xdr:colOff>1660979</xdr:colOff>
      <xdr:row>363</xdr:row>
      <xdr:rowOff>1276132</xdr:rowOff>
    </xdr:to>
    <xdr:pic>
      <xdr:nvPicPr>
        <xdr:cNvPr id="2493" name="Obraz 2492">
          <a:extLst>
            <a:ext uri="{FF2B5EF4-FFF2-40B4-BE49-F238E27FC236}">
              <a16:creationId xmlns:a16="http://schemas.microsoft.com/office/drawing/2014/main" id="{4C80BAAA-2BD3-4F4C-B125-A51F59FE7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9"/>
        <a:stretch>
          <a:fillRect/>
        </a:stretch>
      </xdr:blipFill>
      <xdr:spPr>
        <a:xfrm>
          <a:off x="5783036" y="561444319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364</xdr:row>
      <xdr:rowOff>204105</xdr:rowOff>
    </xdr:from>
    <xdr:to>
      <xdr:col>4</xdr:col>
      <xdr:colOff>1660979</xdr:colOff>
      <xdr:row>364</xdr:row>
      <xdr:rowOff>1276132</xdr:rowOff>
    </xdr:to>
    <xdr:pic>
      <xdr:nvPicPr>
        <xdr:cNvPr id="2494" name="Obraz 2493">
          <a:extLst>
            <a:ext uri="{FF2B5EF4-FFF2-40B4-BE49-F238E27FC236}">
              <a16:creationId xmlns:a16="http://schemas.microsoft.com/office/drawing/2014/main" id="{AFFC1ACD-758B-420C-BFC7-53FB0D9F6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0"/>
        <a:stretch>
          <a:fillRect/>
        </a:stretch>
      </xdr:blipFill>
      <xdr:spPr>
        <a:xfrm>
          <a:off x="5783036" y="563022748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365</xdr:row>
      <xdr:rowOff>204106</xdr:rowOff>
    </xdr:from>
    <xdr:to>
      <xdr:col>4</xdr:col>
      <xdr:colOff>1660979</xdr:colOff>
      <xdr:row>365</xdr:row>
      <xdr:rowOff>1276133</xdr:rowOff>
    </xdr:to>
    <xdr:pic>
      <xdr:nvPicPr>
        <xdr:cNvPr id="2495" name="Obraz 2494">
          <a:extLst>
            <a:ext uri="{FF2B5EF4-FFF2-40B4-BE49-F238E27FC236}">
              <a16:creationId xmlns:a16="http://schemas.microsoft.com/office/drawing/2014/main" id="{8E540E85-EEB3-4DC6-BEE9-BD10AC897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1"/>
        <a:stretch>
          <a:fillRect/>
        </a:stretch>
      </xdr:blipFill>
      <xdr:spPr>
        <a:xfrm>
          <a:off x="5783036" y="564601177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366</xdr:row>
      <xdr:rowOff>204104</xdr:rowOff>
    </xdr:from>
    <xdr:to>
      <xdr:col>4</xdr:col>
      <xdr:colOff>1660979</xdr:colOff>
      <xdr:row>366</xdr:row>
      <xdr:rowOff>1276484</xdr:rowOff>
    </xdr:to>
    <xdr:pic>
      <xdr:nvPicPr>
        <xdr:cNvPr id="2496" name="Obraz 2495">
          <a:extLst>
            <a:ext uri="{FF2B5EF4-FFF2-40B4-BE49-F238E27FC236}">
              <a16:creationId xmlns:a16="http://schemas.microsoft.com/office/drawing/2014/main" id="{6321B401-4842-48B7-A79E-B1BC98DB0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2"/>
        <a:stretch>
          <a:fillRect/>
        </a:stretch>
      </xdr:blipFill>
      <xdr:spPr>
        <a:xfrm>
          <a:off x="5783036" y="566179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367</xdr:row>
      <xdr:rowOff>204104</xdr:rowOff>
    </xdr:from>
    <xdr:to>
      <xdr:col>4</xdr:col>
      <xdr:colOff>1660979</xdr:colOff>
      <xdr:row>367</xdr:row>
      <xdr:rowOff>1276484</xdr:rowOff>
    </xdr:to>
    <xdr:pic>
      <xdr:nvPicPr>
        <xdr:cNvPr id="2497" name="Obraz 2496">
          <a:extLst>
            <a:ext uri="{FF2B5EF4-FFF2-40B4-BE49-F238E27FC236}">
              <a16:creationId xmlns:a16="http://schemas.microsoft.com/office/drawing/2014/main" id="{1F01B930-B195-4EF3-85FD-DE415F1E7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3"/>
        <a:stretch>
          <a:fillRect/>
        </a:stretch>
      </xdr:blipFill>
      <xdr:spPr>
        <a:xfrm>
          <a:off x="5783036" y="567758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368</xdr:row>
      <xdr:rowOff>204104</xdr:rowOff>
    </xdr:from>
    <xdr:to>
      <xdr:col>4</xdr:col>
      <xdr:colOff>1660979</xdr:colOff>
      <xdr:row>368</xdr:row>
      <xdr:rowOff>1276484</xdr:rowOff>
    </xdr:to>
    <xdr:pic>
      <xdr:nvPicPr>
        <xdr:cNvPr id="2498" name="Obraz 2497">
          <a:extLst>
            <a:ext uri="{FF2B5EF4-FFF2-40B4-BE49-F238E27FC236}">
              <a16:creationId xmlns:a16="http://schemas.microsoft.com/office/drawing/2014/main" id="{60D7728F-9183-450A-9E74-3888334A3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4"/>
        <a:stretch>
          <a:fillRect/>
        </a:stretch>
      </xdr:blipFill>
      <xdr:spPr>
        <a:xfrm>
          <a:off x="5783036" y="569336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369</xdr:row>
      <xdr:rowOff>204104</xdr:rowOff>
    </xdr:from>
    <xdr:to>
      <xdr:col>4</xdr:col>
      <xdr:colOff>1660979</xdr:colOff>
      <xdr:row>369</xdr:row>
      <xdr:rowOff>1276484</xdr:rowOff>
    </xdr:to>
    <xdr:pic>
      <xdr:nvPicPr>
        <xdr:cNvPr id="2499" name="Obraz 2498">
          <a:extLst>
            <a:ext uri="{FF2B5EF4-FFF2-40B4-BE49-F238E27FC236}">
              <a16:creationId xmlns:a16="http://schemas.microsoft.com/office/drawing/2014/main" id="{43944A79-167D-4497-901C-69353556C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5"/>
        <a:stretch>
          <a:fillRect/>
        </a:stretch>
      </xdr:blipFill>
      <xdr:spPr>
        <a:xfrm>
          <a:off x="5783036" y="570914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370</xdr:row>
      <xdr:rowOff>204104</xdr:rowOff>
    </xdr:from>
    <xdr:to>
      <xdr:col>4</xdr:col>
      <xdr:colOff>1660979</xdr:colOff>
      <xdr:row>370</xdr:row>
      <xdr:rowOff>1276484</xdr:rowOff>
    </xdr:to>
    <xdr:pic>
      <xdr:nvPicPr>
        <xdr:cNvPr id="2500" name="Obraz 2499">
          <a:extLst>
            <a:ext uri="{FF2B5EF4-FFF2-40B4-BE49-F238E27FC236}">
              <a16:creationId xmlns:a16="http://schemas.microsoft.com/office/drawing/2014/main" id="{582CA46B-B625-4C9C-929B-BBFCDA1A5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6"/>
        <a:stretch>
          <a:fillRect/>
        </a:stretch>
      </xdr:blipFill>
      <xdr:spPr>
        <a:xfrm>
          <a:off x="5783036" y="572493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371</xdr:row>
      <xdr:rowOff>204104</xdr:rowOff>
    </xdr:from>
    <xdr:to>
      <xdr:col>4</xdr:col>
      <xdr:colOff>1660979</xdr:colOff>
      <xdr:row>371</xdr:row>
      <xdr:rowOff>1276484</xdr:rowOff>
    </xdr:to>
    <xdr:pic>
      <xdr:nvPicPr>
        <xdr:cNvPr id="2501" name="Obraz 2500">
          <a:extLst>
            <a:ext uri="{FF2B5EF4-FFF2-40B4-BE49-F238E27FC236}">
              <a16:creationId xmlns:a16="http://schemas.microsoft.com/office/drawing/2014/main" id="{EC39CBC6-0438-4B07-B566-68AD0EAB6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7"/>
        <a:stretch>
          <a:fillRect/>
        </a:stretch>
      </xdr:blipFill>
      <xdr:spPr>
        <a:xfrm>
          <a:off x="5783036" y="574071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372</xdr:row>
      <xdr:rowOff>204105</xdr:rowOff>
    </xdr:from>
    <xdr:to>
      <xdr:col>4</xdr:col>
      <xdr:colOff>1660979</xdr:colOff>
      <xdr:row>372</xdr:row>
      <xdr:rowOff>1276485</xdr:rowOff>
    </xdr:to>
    <xdr:pic>
      <xdr:nvPicPr>
        <xdr:cNvPr id="2502" name="Obraz 2501">
          <a:extLst>
            <a:ext uri="{FF2B5EF4-FFF2-40B4-BE49-F238E27FC236}">
              <a16:creationId xmlns:a16="http://schemas.microsoft.com/office/drawing/2014/main" id="{9573B0D4-706C-4F30-94BC-87FE9BB9D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8"/>
        <a:stretch>
          <a:fillRect/>
        </a:stretch>
      </xdr:blipFill>
      <xdr:spPr>
        <a:xfrm>
          <a:off x="5783036" y="575650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373</xdr:row>
      <xdr:rowOff>204104</xdr:rowOff>
    </xdr:from>
    <xdr:to>
      <xdr:col>4</xdr:col>
      <xdr:colOff>1660979</xdr:colOff>
      <xdr:row>373</xdr:row>
      <xdr:rowOff>1276484</xdr:rowOff>
    </xdr:to>
    <xdr:pic>
      <xdr:nvPicPr>
        <xdr:cNvPr id="2503" name="Obraz 2502">
          <a:extLst>
            <a:ext uri="{FF2B5EF4-FFF2-40B4-BE49-F238E27FC236}">
              <a16:creationId xmlns:a16="http://schemas.microsoft.com/office/drawing/2014/main" id="{70C4ED74-C3DF-4A22-8E1E-28C41CCB8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9"/>
        <a:stretch>
          <a:fillRect/>
        </a:stretch>
      </xdr:blipFill>
      <xdr:spPr>
        <a:xfrm>
          <a:off x="5783036" y="577228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374</xdr:row>
      <xdr:rowOff>204104</xdr:rowOff>
    </xdr:from>
    <xdr:to>
      <xdr:col>4</xdr:col>
      <xdr:colOff>1660979</xdr:colOff>
      <xdr:row>374</xdr:row>
      <xdr:rowOff>1276484</xdr:rowOff>
    </xdr:to>
    <xdr:pic>
      <xdr:nvPicPr>
        <xdr:cNvPr id="2504" name="Obraz 2503">
          <a:extLst>
            <a:ext uri="{FF2B5EF4-FFF2-40B4-BE49-F238E27FC236}">
              <a16:creationId xmlns:a16="http://schemas.microsoft.com/office/drawing/2014/main" id="{3F99D71A-134A-40BE-A72B-96898F2B0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0"/>
        <a:stretch>
          <a:fillRect/>
        </a:stretch>
      </xdr:blipFill>
      <xdr:spPr>
        <a:xfrm>
          <a:off x="5783036" y="578807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375</xdr:row>
      <xdr:rowOff>204104</xdr:rowOff>
    </xdr:from>
    <xdr:to>
      <xdr:col>4</xdr:col>
      <xdr:colOff>1660979</xdr:colOff>
      <xdr:row>375</xdr:row>
      <xdr:rowOff>1276484</xdr:rowOff>
    </xdr:to>
    <xdr:pic>
      <xdr:nvPicPr>
        <xdr:cNvPr id="2505" name="Obraz 2504">
          <a:extLst>
            <a:ext uri="{FF2B5EF4-FFF2-40B4-BE49-F238E27FC236}">
              <a16:creationId xmlns:a16="http://schemas.microsoft.com/office/drawing/2014/main" id="{37B941BE-4CE8-494F-BAEF-6FB4896BD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1"/>
        <a:stretch>
          <a:fillRect/>
        </a:stretch>
      </xdr:blipFill>
      <xdr:spPr>
        <a:xfrm>
          <a:off x="5783036" y="580385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376</xdr:row>
      <xdr:rowOff>204104</xdr:rowOff>
    </xdr:from>
    <xdr:to>
      <xdr:col>4</xdr:col>
      <xdr:colOff>1660979</xdr:colOff>
      <xdr:row>376</xdr:row>
      <xdr:rowOff>1276484</xdr:rowOff>
    </xdr:to>
    <xdr:pic>
      <xdr:nvPicPr>
        <xdr:cNvPr id="2506" name="Obraz 2505">
          <a:extLst>
            <a:ext uri="{FF2B5EF4-FFF2-40B4-BE49-F238E27FC236}">
              <a16:creationId xmlns:a16="http://schemas.microsoft.com/office/drawing/2014/main" id="{69F67ABF-E14E-4D4F-A42F-98DC8E171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2"/>
        <a:stretch>
          <a:fillRect/>
        </a:stretch>
      </xdr:blipFill>
      <xdr:spPr>
        <a:xfrm>
          <a:off x="5783036" y="581963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377</xdr:row>
      <xdr:rowOff>204104</xdr:rowOff>
    </xdr:from>
    <xdr:to>
      <xdr:col>4</xdr:col>
      <xdr:colOff>1660979</xdr:colOff>
      <xdr:row>377</xdr:row>
      <xdr:rowOff>1276484</xdr:rowOff>
    </xdr:to>
    <xdr:pic>
      <xdr:nvPicPr>
        <xdr:cNvPr id="2507" name="Obraz 2506">
          <a:extLst>
            <a:ext uri="{FF2B5EF4-FFF2-40B4-BE49-F238E27FC236}">
              <a16:creationId xmlns:a16="http://schemas.microsoft.com/office/drawing/2014/main" id="{D4986B18-B334-41D8-AEE6-7EFF46A00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3"/>
        <a:stretch>
          <a:fillRect/>
        </a:stretch>
      </xdr:blipFill>
      <xdr:spPr>
        <a:xfrm>
          <a:off x="5783036" y="583542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378</xdr:row>
      <xdr:rowOff>204104</xdr:rowOff>
    </xdr:from>
    <xdr:to>
      <xdr:col>4</xdr:col>
      <xdr:colOff>1660979</xdr:colOff>
      <xdr:row>378</xdr:row>
      <xdr:rowOff>1276484</xdr:rowOff>
    </xdr:to>
    <xdr:pic>
      <xdr:nvPicPr>
        <xdr:cNvPr id="2508" name="Obraz 2507">
          <a:extLst>
            <a:ext uri="{FF2B5EF4-FFF2-40B4-BE49-F238E27FC236}">
              <a16:creationId xmlns:a16="http://schemas.microsoft.com/office/drawing/2014/main" id="{31433841-5352-4499-B2DF-FAE973EAF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4"/>
        <a:stretch>
          <a:fillRect/>
        </a:stretch>
      </xdr:blipFill>
      <xdr:spPr>
        <a:xfrm>
          <a:off x="5783036" y="585120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379</xdr:row>
      <xdr:rowOff>204105</xdr:rowOff>
    </xdr:from>
    <xdr:to>
      <xdr:col>4</xdr:col>
      <xdr:colOff>1660979</xdr:colOff>
      <xdr:row>379</xdr:row>
      <xdr:rowOff>1276485</xdr:rowOff>
    </xdr:to>
    <xdr:pic>
      <xdr:nvPicPr>
        <xdr:cNvPr id="2509" name="Obraz 2508">
          <a:extLst>
            <a:ext uri="{FF2B5EF4-FFF2-40B4-BE49-F238E27FC236}">
              <a16:creationId xmlns:a16="http://schemas.microsoft.com/office/drawing/2014/main" id="{016280DD-20CF-4A62-A902-DCBD741F4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5"/>
        <a:stretch>
          <a:fillRect/>
        </a:stretch>
      </xdr:blipFill>
      <xdr:spPr>
        <a:xfrm>
          <a:off x="5783036" y="586699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380</xdr:row>
      <xdr:rowOff>204104</xdr:rowOff>
    </xdr:from>
    <xdr:to>
      <xdr:col>4</xdr:col>
      <xdr:colOff>1660979</xdr:colOff>
      <xdr:row>380</xdr:row>
      <xdr:rowOff>1276484</xdr:rowOff>
    </xdr:to>
    <xdr:pic>
      <xdr:nvPicPr>
        <xdr:cNvPr id="2510" name="Obraz 2509">
          <a:extLst>
            <a:ext uri="{FF2B5EF4-FFF2-40B4-BE49-F238E27FC236}">
              <a16:creationId xmlns:a16="http://schemas.microsoft.com/office/drawing/2014/main" id="{07382DD4-CE2D-45EF-911B-776683288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6"/>
        <a:stretch>
          <a:fillRect/>
        </a:stretch>
      </xdr:blipFill>
      <xdr:spPr>
        <a:xfrm>
          <a:off x="5783036" y="588277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382</xdr:row>
      <xdr:rowOff>204104</xdr:rowOff>
    </xdr:from>
    <xdr:to>
      <xdr:col>4</xdr:col>
      <xdr:colOff>1660979</xdr:colOff>
      <xdr:row>382</xdr:row>
      <xdr:rowOff>1276484</xdr:rowOff>
    </xdr:to>
    <xdr:pic>
      <xdr:nvPicPr>
        <xdr:cNvPr id="2511" name="Obraz 2510">
          <a:extLst>
            <a:ext uri="{FF2B5EF4-FFF2-40B4-BE49-F238E27FC236}">
              <a16:creationId xmlns:a16="http://schemas.microsoft.com/office/drawing/2014/main" id="{C75CE9C5-5BC9-4747-904E-51AB2364D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7"/>
        <a:stretch>
          <a:fillRect/>
        </a:stretch>
      </xdr:blipFill>
      <xdr:spPr>
        <a:xfrm>
          <a:off x="5783036" y="591434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383</xdr:row>
      <xdr:rowOff>204104</xdr:rowOff>
    </xdr:from>
    <xdr:to>
      <xdr:col>4</xdr:col>
      <xdr:colOff>1660979</xdr:colOff>
      <xdr:row>383</xdr:row>
      <xdr:rowOff>1276484</xdr:rowOff>
    </xdr:to>
    <xdr:pic>
      <xdr:nvPicPr>
        <xdr:cNvPr id="2512" name="Obraz 2511">
          <a:extLst>
            <a:ext uri="{FF2B5EF4-FFF2-40B4-BE49-F238E27FC236}">
              <a16:creationId xmlns:a16="http://schemas.microsoft.com/office/drawing/2014/main" id="{34E8F65C-860D-4EF0-9F65-6B0115C74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8"/>
        <a:stretch>
          <a:fillRect/>
        </a:stretch>
      </xdr:blipFill>
      <xdr:spPr>
        <a:xfrm>
          <a:off x="5783036" y="593012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384</xdr:row>
      <xdr:rowOff>204104</xdr:rowOff>
    </xdr:from>
    <xdr:to>
      <xdr:col>4</xdr:col>
      <xdr:colOff>1660979</xdr:colOff>
      <xdr:row>384</xdr:row>
      <xdr:rowOff>1276484</xdr:rowOff>
    </xdr:to>
    <xdr:pic>
      <xdr:nvPicPr>
        <xdr:cNvPr id="2513" name="Obraz 2512">
          <a:extLst>
            <a:ext uri="{FF2B5EF4-FFF2-40B4-BE49-F238E27FC236}">
              <a16:creationId xmlns:a16="http://schemas.microsoft.com/office/drawing/2014/main" id="{71D08B89-4AAB-4984-93E2-085655D3B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9"/>
        <a:stretch>
          <a:fillRect/>
        </a:stretch>
      </xdr:blipFill>
      <xdr:spPr>
        <a:xfrm>
          <a:off x="5783036" y="594591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385</xdr:row>
      <xdr:rowOff>204104</xdr:rowOff>
    </xdr:from>
    <xdr:to>
      <xdr:col>4</xdr:col>
      <xdr:colOff>1660979</xdr:colOff>
      <xdr:row>385</xdr:row>
      <xdr:rowOff>1276484</xdr:rowOff>
    </xdr:to>
    <xdr:pic>
      <xdr:nvPicPr>
        <xdr:cNvPr id="2514" name="Obraz 2513">
          <a:extLst>
            <a:ext uri="{FF2B5EF4-FFF2-40B4-BE49-F238E27FC236}">
              <a16:creationId xmlns:a16="http://schemas.microsoft.com/office/drawing/2014/main" id="{F07CFA74-35D9-4CA4-9A6B-8E2949DAA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0"/>
        <a:stretch>
          <a:fillRect/>
        </a:stretch>
      </xdr:blipFill>
      <xdr:spPr>
        <a:xfrm>
          <a:off x="5783036" y="596169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386</xdr:row>
      <xdr:rowOff>204105</xdr:rowOff>
    </xdr:from>
    <xdr:to>
      <xdr:col>4</xdr:col>
      <xdr:colOff>1660979</xdr:colOff>
      <xdr:row>386</xdr:row>
      <xdr:rowOff>1276485</xdr:rowOff>
    </xdr:to>
    <xdr:pic>
      <xdr:nvPicPr>
        <xdr:cNvPr id="2515" name="Obraz 2514">
          <a:extLst>
            <a:ext uri="{FF2B5EF4-FFF2-40B4-BE49-F238E27FC236}">
              <a16:creationId xmlns:a16="http://schemas.microsoft.com/office/drawing/2014/main" id="{27048A08-D579-4EF1-BEBA-A406C835B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1"/>
        <a:stretch>
          <a:fillRect/>
        </a:stretch>
      </xdr:blipFill>
      <xdr:spPr>
        <a:xfrm>
          <a:off x="5783036" y="597748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387</xdr:row>
      <xdr:rowOff>204104</xdr:rowOff>
    </xdr:from>
    <xdr:to>
      <xdr:col>4</xdr:col>
      <xdr:colOff>1660979</xdr:colOff>
      <xdr:row>387</xdr:row>
      <xdr:rowOff>1276484</xdr:rowOff>
    </xdr:to>
    <xdr:pic>
      <xdr:nvPicPr>
        <xdr:cNvPr id="2516" name="Obraz 2515">
          <a:extLst>
            <a:ext uri="{FF2B5EF4-FFF2-40B4-BE49-F238E27FC236}">
              <a16:creationId xmlns:a16="http://schemas.microsoft.com/office/drawing/2014/main" id="{04962AFC-AD1C-4F04-919C-AF1B3D300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2"/>
        <a:stretch>
          <a:fillRect/>
        </a:stretch>
      </xdr:blipFill>
      <xdr:spPr>
        <a:xfrm>
          <a:off x="5783036" y="599326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388</xdr:row>
      <xdr:rowOff>204104</xdr:rowOff>
    </xdr:from>
    <xdr:to>
      <xdr:col>4</xdr:col>
      <xdr:colOff>1660979</xdr:colOff>
      <xdr:row>388</xdr:row>
      <xdr:rowOff>1276484</xdr:rowOff>
    </xdr:to>
    <xdr:pic>
      <xdr:nvPicPr>
        <xdr:cNvPr id="2517" name="Obraz 2516">
          <a:extLst>
            <a:ext uri="{FF2B5EF4-FFF2-40B4-BE49-F238E27FC236}">
              <a16:creationId xmlns:a16="http://schemas.microsoft.com/office/drawing/2014/main" id="{45B07E6E-5A1F-412D-AF43-BA715625F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3"/>
        <a:stretch>
          <a:fillRect/>
        </a:stretch>
      </xdr:blipFill>
      <xdr:spPr>
        <a:xfrm>
          <a:off x="5783036" y="600905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389</xdr:row>
      <xdr:rowOff>204104</xdr:rowOff>
    </xdr:from>
    <xdr:to>
      <xdr:col>4</xdr:col>
      <xdr:colOff>1660979</xdr:colOff>
      <xdr:row>389</xdr:row>
      <xdr:rowOff>1276484</xdr:rowOff>
    </xdr:to>
    <xdr:pic>
      <xdr:nvPicPr>
        <xdr:cNvPr id="2518" name="Obraz 2517">
          <a:extLst>
            <a:ext uri="{FF2B5EF4-FFF2-40B4-BE49-F238E27FC236}">
              <a16:creationId xmlns:a16="http://schemas.microsoft.com/office/drawing/2014/main" id="{72C7C475-AAE2-48E1-8904-CB0E7BA39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4"/>
        <a:stretch>
          <a:fillRect/>
        </a:stretch>
      </xdr:blipFill>
      <xdr:spPr>
        <a:xfrm>
          <a:off x="5783036" y="602483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390</xdr:row>
      <xdr:rowOff>204104</xdr:rowOff>
    </xdr:from>
    <xdr:to>
      <xdr:col>4</xdr:col>
      <xdr:colOff>1660979</xdr:colOff>
      <xdr:row>390</xdr:row>
      <xdr:rowOff>1276484</xdr:rowOff>
    </xdr:to>
    <xdr:pic>
      <xdr:nvPicPr>
        <xdr:cNvPr id="2519" name="Obraz 2518">
          <a:extLst>
            <a:ext uri="{FF2B5EF4-FFF2-40B4-BE49-F238E27FC236}">
              <a16:creationId xmlns:a16="http://schemas.microsoft.com/office/drawing/2014/main" id="{CBBE5336-65A1-48AC-8B27-3C290C327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5"/>
        <a:stretch>
          <a:fillRect/>
        </a:stretch>
      </xdr:blipFill>
      <xdr:spPr>
        <a:xfrm>
          <a:off x="5783036" y="604061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391</xdr:row>
      <xdr:rowOff>204104</xdr:rowOff>
    </xdr:from>
    <xdr:to>
      <xdr:col>4</xdr:col>
      <xdr:colOff>1660979</xdr:colOff>
      <xdr:row>391</xdr:row>
      <xdr:rowOff>1276484</xdr:rowOff>
    </xdr:to>
    <xdr:pic>
      <xdr:nvPicPr>
        <xdr:cNvPr id="2520" name="Obraz 2519">
          <a:extLst>
            <a:ext uri="{FF2B5EF4-FFF2-40B4-BE49-F238E27FC236}">
              <a16:creationId xmlns:a16="http://schemas.microsoft.com/office/drawing/2014/main" id="{6DE13EEA-D71F-4250-AC35-05A6B22C2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6"/>
        <a:stretch>
          <a:fillRect/>
        </a:stretch>
      </xdr:blipFill>
      <xdr:spPr>
        <a:xfrm>
          <a:off x="5783036" y="605640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392</xdr:row>
      <xdr:rowOff>204104</xdr:rowOff>
    </xdr:from>
    <xdr:to>
      <xdr:col>4</xdr:col>
      <xdr:colOff>1660979</xdr:colOff>
      <xdr:row>392</xdr:row>
      <xdr:rowOff>1276484</xdr:rowOff>
    </xdr:to>
    <xdr:pic>
      <xdr:nvPicPr>
        <xdr:cNvPr id="2521" name="Obraz 2520">
          <a:extLst>
            <a:ext uri="{FF2B5EF4-FFF2-40B4-BE49-F238E27FC236}">
              <a16:creationId xmlns:a16="http://schemas.microsoft.com/office/drawing/2014/main" id="{E2030763-055D-498F-88EB-124FF4FC1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7"/>
        <a:stretch>
          <a:fillRect/>
        </a:stretch>
      </xdr:blipFill>
      <xdr:spPr>
        <a:xfrm>
          <a:off x="5783036" y="607218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393</xdr:row>
      <xdr:rowOff>204107</xdr:rowOff>
    </xdr:from>
    <xdr:to>
      <xdr:col>4</xdr:col>
      <xdr:colOff>1660979</xdr:colOff>
      <xdr:row>393</xdr:row>
      <xdr:rowOff>1275683</xdr:rowOff>
    </xdr:to>
    <xdr:pic>
      <xdr:nvPicPr>
        <xdr:cNvPr id="2522" name="Obraz 2521">
          <a:extLst>
            <a:ext uri="{FF2B5EF4-FFF2-40B4-BE49-F238E27FC236}">
              <a16:creationId xmlns:a16="http://schemas.microsoft.com/office/drawing/2014/main" id="{CDBF0883-87B2-40D2-99CB-7D00C7568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8"/>
        <a:stretch>
          <a:fillRect/>
        </a:stretch>
      </xdr:blipFill>
      <xdr:spPr>
        <a:xfrm>
          <a:off x="5783036" y="608797178"/>
          <a:ext cx="1606550" cy="1071576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394</xdr:row>
      <xdr:rowOff>204104</xdr:rowOff>
    </xdr:from>
    <xdr:to>
      <xdr:col>4</xdr:col>
      <xdr:colOff>1660979</xdr:colOff>
      <xdr:row>394</xdr:row>
      <xdr:rowOff>1276484</xdr:rowOff>
    </xdr:to>
    <xdr:pic>
      <xdr:nvPicPr>
        <xdr:cNvPr id="2523" name="Obraz 2522">
          <a:extLst>
            <a:ext uri="{FF2B5EF4-FFF2-40B4-BE49-F238E27FC236}">
              <a16:creationId xmlns:a16="http://schemas.microsoft.com/office/drawing/2014/main" id="{2D45EA7E-288C-473F-9C08-B60AFC33F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9"/>
        <a:stretch>
          <a:fillRect/>
        </a:stretch>
      </xdr:blipFill>
      <xdr:spPr>
        <a:xfrm>
          <a:off x="5783036" y="610375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395</xdr:row>
      <xdr:rowOff>204104</xdr:rowOff>
    </xdr:from>
    <xdr:to>
      <xdr:col>4</xdr:col>
      <xdr:colOff>1660979</xdr:colOff>
      <xdr:row>395</xdr:row>
      <xdr:rowOff>1276484</xdr:rowOff>
    </xdr:to>
    <xdr:pic>
      <xdr:nvPicPr>
        <xdr:cNvPr id="2524" name="Obraz 2523">
          <a:extLst>
            <a:ext uri="{FF2B5EF4-FFF2-40B4-BE49-F238E27FC236}">
              <a16:creationId xmlns:a16="http://schemas.microsoft.com/office/drawing/2014/main" id="{C871A482-A803-4EB5-9364-4A86A4B5C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0"/>
        <a:stretch>
          <a:fillRect/>
        </a:stretch>
      </xdr:blipFill>
      <xdr:spPr>
        <a:xfrm>
          <a:off x="5783036" y="611954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396</xdr:row>
      <xdr:rowOff>204104</xdr:rowOff>
    </xdr:from>
    <xdr:to>
      <xdr:col>4</xdr:col>
      <xdr:colOff>1660979</xdr:colOff>
      <xdr:row>396</xdr:row>
      <xdr:rowOff>1276484</xdr:rowOff>
    </xdr:to>
    <xdr:pic>
      <xdr:nvPicPr>
        <xdr:cNvPr id="2525" name="Obraz 2524">
          <a:extLst>
            <a:ext uri="{FF2B5EF4-FFF2-40B4-BE49-F238E27FC236}">
              <a16:creationId xmlns:a16="http://schemas.microsoft.com/office/drawing/2014/main" id="{D7141761-CEC2-4BD6-A9DE-C1777BC1E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1"/>
        <a:stretch>
          <a:fillRect/>
        </a:stretch>
      </xdr:blipFill>
      <xdr:spPr>
        <a:xfrm>
          <a:off x="5783036" y="613532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397</xdr:row>
      <xdr:rowOff>204104</xdr:rowOff>
    </xdr:from>
    <xdr:to>
      <xdr:col>4</xdr:col>
      <xdr:colOff>1660979</xdr:colOff>
      <xdr:row>397</xdr:row>
      <xdr:rowOff>1276484</xdr:rowOff>
    </xdr:to>
    <xdr:pic>
      <xdr:nvPicPr>
        <xdr:cNvPr id="2526" name="Obraz 2525">
          <a:extLst>
            <a:ext uri="{FF2B5EF4-FFF2-40B4-BE49-F238E27FC236}">
              <a16:creationId xmlns:a16="http://schemas.microsoft.com/office/drawing/2014/main" id="{318790A3-B991-46B0-85BA-C9A901F20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2"/>
        <a:stretch>
          <a:fillRect/>
        </a:stretch>
      </xdr:blipFill>
      <xdr:spPr>
        <a:xfrm>
          <a:off x="5783036" y="615110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398</xdr:row>
      <xdr:rowOff>204104</xdr:rowOff>
    </xdr:from>
    <xdr:to>
      <xdr:col>4</xdr:col>
      <xdr:colOff>1660979</xdr:colOff>
      <xdr:row>398</xdr:row>
      <xdr:rowOff>1276484</xdr:rowOff>
    </xdr:to>
    <xdr:pic>
      <xdr:nvPicPr>
        <xdr:cNvPr id="2527" name="Obraz 2526">
          <a:extLst>
            <a:ext uri="{FF2B5EF4-FFF2-40B4-BE49-F238E27FC236}">
              <a16:creationId xmlns:a16="http://schemas.microsoft.com/office/drawing/2014/main" id="{C5522621-D126-4350-BEA9-4220321F6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3"/>
        <a:stretch>
          <a:fillRect/>
        </a:stretch>
      </xdr:blipFill>
      <xdr:spPr>
        <a:xfrm>
          <a:off x="5783036" y="616689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399</xdr:row>
      <xdr:rowOff>204104</xdr:rowOff>
    </xdr:from>
    <xdr:to>
      <xdr:col>4</xdr:col>
      <xdr:colOff>1660979</xdr:colOff>
      <xdr:row>399</xdr:row>
      <xdr:rowOff>1276484</xdr:rowOff>
    </xdr:to>
    <xdr:pic>
      <xdr:nvPicPr>
        <xdr:cNvPr id="2528" name="Obraz 2527">
          <a:extLst>
            <a:ext uri="{FF2B5EF4-FFF2-40B4-BE49-F238E27FC236}">
              <a16:creationId xmlns:a16="http://schemas.microsoft.com/office/drawing/2014/main" id="{84D2FA3C-E5ED-4CDC-AB24-6DD0F569D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4"/>
        <a:stretch>
          <a:fillRect/>
        </a:stretch>
      </xdr:blipFill>
      <xdr:spPr>
        <a:xfrm>
          <a:off x="5783036" y="618267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400</xdr:row>
      <xdr:rowOff>204105</xdr:rowOff>
    </xdr:from>
    <xdr:to>
      <xdr:col>4</xdr:col>
      <xdr:colOff>1660979</xdr:colOff>
      <xdr:row>400</xdr:row>
      <xdr:rowOff>1276485</xdr:rowOff>
    </xdr:to>
    <xdr:pic>
      <xdr:nvPicPr>
        <xdr:cNvPr id="2529" name="Obraz 2528">
          <a:extLst>
            <a:ext uri="{FF2B5EF4-FFF2-40B4-BE49-F238E27FC236}">
              <a16:creationId xmlns:a16="http://schemas.microsoft.com/office/drawing/2014/main" id="{FC15EA1C-A989-4B6D-8E3A-02BC550CB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5"/>
        <a:stretch>
          <a:fillRect/>
        </a:stretch>
      </xdr:blipFill>
      <xdr:spPr>
        <a:xfrm>
          <a:off x="5783036" y="619846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402</xdr:row>
      <xdr:rowOff>204104</xdr:rowOff>
    </xdr:from>
    <xdr:to>
      <xdr:col>4</xdr:col>
      <xdr:colOff>1660979</xdr:colOff>
      <xdr:row>402</xdr:row>
      <xdr:rowOff>1276484</xdr:rowOff>
    </xdr:to>
    <xdr:pic>
      <xdr:nvPicPr>
        <xdr:cNvPr id="2530" name="Obraz 2529">
          <a:extLst>
            <a:ext uri="{FF2B5EF4-FFF2-40B4-BE49-F238E27FC236}">
              <a16:creationId xmlns:a16="http://schemas.microsoft.com/office/drawing/2014/main" id="{CB20DA7D-A419-4222-A4CE-256C373DC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6"/>
        <a:stretch>
          <a:fillRect/>
        </a:stretch>
      </xdr:blipFill>
      <xdr:spPr>
        <a:xfrm>
          <a:off x="5783036" y="623003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403</xdr:row>
      <xdr:rowOff>204104</xdr:rowOff>
    </xdr:from>
    <xdr:to>
      <xdr:col>4</xdr:col>
      <xdr:colOff>1660979</xdr:colOff>
      <xdr:row>403</xdr:row>
      <xdr:rowOff>1276484</xdr:rowOff>
    </xdr:to>
    <xdr:pic>
      <xdr:nvPicPr>
        <xdr:cNvPr id="2531" name="Obraz 2530">
          <a:extLst>
            <a:ext uri="{FF2B5EF4-FFF2-40B4-BE49-F238E27FC236}">
              <a16:creationId xmlns:a16="http://schemas.microsoft.com/office/drawing/2014/main" id="{DB90B6D0-6971-4DE4-9BF7-BD502F24B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7"/>
        <a:stretch>
          <a:fillRect/>
        </a:stretch>
      </xdr:blipFill>
      <xdr:spPr>
        <a:xfrm>
          <a:off x="5783036" y="624581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404</xdr:row>
      <xdr:rowOff>204104</xdr:rowOff>
    </xdr:from>
    <xdr:to>
      <xdr:col>4</xdr:col>
      <xdr:colOff>1660979</xdr:colOff>
      <xdr:row>404</xdr:row>
      <xdr:rowOff>1276484</xdr:rowOff>
    </xdr:to>
    <xdr:pic>
      <xdr:nvPicPr>
        <xdr:cNvPr id="2532" name="Obraz 2531">
          <a:extLst>
            <a:ext uri="{FF2B5EF4-FFF2-40B4-BE49-F238E27FC236}">
              <a16:creationId xmlns:a16="http://schemas.microsoft.com/office/drawing/2014/main" id="{61F94E2F-4014-42EF-B116-7425AC40D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8"/>
        <a:stretch>
          <a:fillRect/>
        </a:stretch>
      </xdr:blipFill>
      <xdr:spPr>
        <a:xfrm>
          <a:off x="5783036" y="626159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406</xdr:row>
      <xdr:rowOff>204104</xdr:rowOff>
    </xdr:from>
    <xdr:to>
      <xdr:col>4</xdr:col>
      <xdr:colOff>1660979</xdr:colOff>
      <xdr:row>406</xdr:row>
      <xdr:rowOff>1276484</xdr:rowOff>
    </xdr:to>
    <xdr:pic>
      <xdr:nvPicPr>
        <xdr:cNvPr id="2533" name="Obraz 2532">
          <a:extLst>
            <a:ext uri="{FF2B5EF4-FFF2-40B4-BE49-F238E27FC236}">
              <a16:creationId xmlns:a16="http://schemas.microsoft.com/office/drawing/2014/main" id="{140DF51F-E6E6-4F0C-8627-053F223AC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9"/>
        <a:stretch>
          <a:fillRect/>
        </a:stretch>
      </xdr:blipFill>
      <xdr:spPr>
        <a:xfrm>
          <a:off x="5783036" y="629316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407</xdr:row>
      <xdr:rowOff>204105</xdr:rowOff>
    </xdr:from>
    <xdr:to>
      <xdr:col>4</xdr:col>
      <xdr:colOff>1660979</xdr:colOff>
      <xdr:row>407</xdr:row>
      <xdr:rowOff>1276485</xdr:rowOff>
    </xdr:to>
    <xdr:pic>
      <xdr:nvPicPr>
        <xdr:cNvPr id="2534" name="Obraz 2533">
          <a:extLst>
            <a:ext uri="{FF2B5EF4-FFF2-40B4-BE49-F238E27FC236}">
              <a16:creationId xmlns:a16="http://schemas.microsoft.com/office/drawing/2014/main" id="{6FA89570-0C71-4D42-AAAC-E5F194328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0"/>
        <a:stretch>
          <a:fillRect/>
        </a:stretch>
      </xdr:blipFill>
      <xdr:spPr>
        <a:xfrm>
          <a:off x="5783036" y="630895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408</xdr:row>
      <xdr:rowOff>204104</xdr:rowOff>
    </xdr:from>
    <xdr:to>
      <xdr:col>4</xdr:col>
      <xdr:colOff>1660979</xdr:colOff>
      <xdr:row>408</xdr:row>
      <xdr:rowOff>1276484</xdr:rowOff>
    </xdr:to>
    <xdr:pic>
      <xdr:nvPicPr>
        <xdr:cNvPr id="2535" name="Obraz 2534">
          <a:extLst>
            <a:ext uri="{FF2B5EF4-FFF2-40B4-BE49-F238E27FC236}">
              <a16:creationId xmlns:a16="http://schemas.microsoft.com/office/drawing/2014/main" id="{A445D556-A499-491B-9234-1E0F471F6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1"/>
        <a:stretch>
          <a:fillRect/>
        </a:stretch>
      </xdr:blipFill>
      <xdr:spPr>
        <a:xfrm>
          <a:off x="5783036" y="632473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410</xdr:row>
      <xdr:rowOff>204105</xdr:rowOff>
    </xdr:from>
    <xdr:to>
      <xdr:col>4</xdr:col>
      <xdr:colOff>1660979</xdr:colOff>
      <xdr:row>410</xdr:row>
      <xdr:rowOff>1276132</xdr:rowOff>
    </xdr:to>
    <xdr:pic>
      <xdr:nvPicPr>
        <xdr:cNvPr id="2536" name="Obraz 2535">
          <a:extLst>
            <a:ext uri="{FF2B5EF4-FFF2-40B4-BE49-F238E27FC236}">
              <a16:creationId xmlns:a16="http://schemas.microsoft.com/office/drawing/2014/main" id="{AB339580-C242-4B24-B1BF-A0AE30EA6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2"/>
        <a:stretch>
          <a:fillRect/>
        </a:stretch>
      </xdr:blipFill>
      <xdr:spPr>
        <a:xfrm>
          <a:off x="5783036" y="635630462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411</xdr:row>
      <xdr:rowOff>204105</xdr:rowOff>
    </xdr:from>
    <xdr:to>
      <xdr:col>4</xdr:col>
      <xdr:colOff>1660979</xdr:colOff>
      <xdr:row>411</xdr:row>
      <xdr:rowOff>1276132</xdr:rowOff>
    </xdr:to>
    <xdr:pic>
      <xdr:nvPicPr>
        <xdr:cNvPr id="2537" name="Obraz 2536">
          <a:extLst>
            <a:ext uri="{FF2B5EF4-FFF2-40B4-BE49-F238E27FC236}">
              <a16:creationId xmlns:a16="http://schemas.microsoft.com/office/drawing/2014/main" id="{0029E673-C687-4DFE-96B5-AC7C48DDA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3"/>
        <a:stretch>
          <a:fillRect/>
        </a:stretch>
      </xdr:blipFill>
      <xdr:spPr>
        <a:xfrm>
          <a:off x="5783036" y="637208891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412</xdr:row>
      <xdr:rowOff>204105</xdr:rowOff>
    </xdr:from>
    <xdr:to>
      <xdr:col>4</xdr:col>
      <xdr:colOff>1660979</xdr:colOff>
      <xdr:row>412</xdr:row>
      <xdr:rowOff>1276132</xdr:rowOff>
    </xdr:to>
    <xdr:pic>
      <xdr:nvPicPr>
        <xdr:cNvPr id="2538" name="Obraz 2537">
          <a:extLst>
            <a:ext uri="{FF2B5EF4-FFF2-40B4-BE49-F238E27FC236}">
              <a16:creationId xmlns:a16="http://schemas.microsoft.com/office/drawing/2014/main" id="{2DC0D211-3336-4F2C-9763-D301C0876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4"/>
        <a:stretch>
          <a:fillRect/>
        </a:stretch>
      </xdr:blipFill>
      <xdr:spPr>
        <a:xfrm>
          <a:off x="5783036" y="638787319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413</xdr:row>
      <xdr:rowOff>204105</xdr:rowOff>
    </xdr:from>
    <xdr:to>
      <xdr:col>4</xdr:col>
      <xdr:colOff>1660979</xdr:colOff>
      <xdr:row>413</xdr:row>
      <xdr:rowOff>1276132</xdr:rowOff>
    </xdr:to>
    <xdr:pic>
      <xdr:nvPicPr>
        <xdr:cNvPr id="2539" name="Obraz 2538">
          <a:extLst>
            <a:ext uri="{FF2B5EF4-FFF2-40B4-BE49-F238E27FC236}">
              <a16:creationId xmlns:a16="http://schemas.microsoft.com/office/drawing/2014/main" id="{3ACAE654-2DB0-4137-95E3-98C265876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5"/>
        <a:stretch>
          <a:fillRect/>
        </a:stretch>
      </xdr:blipFill>
      <xdr:spPr>
        <a:xfrm>
          <a:off x="5783036" y="640365748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414</xdr:row>
      <xdr:rowOff>204106</xdr:rowOff>
    </xdr:from>
    <xdr:to>
      <xdr:col>4</xdr:col>
      <xdr:colOff>1660979</xdr:colOff>
      <xdr:row>414</xdr:row>
      <xdr:rowOff>1276133</xdr:rowOff>
    </xdr:to>
    <xdr:pic>
      <xdr:nvPicPr>
        <xdr:cNvPr id="2540" name="Obraz 2539">
          <a:extLst>
            <a:ext uri="{FF2B5EF4-FFF2-40B4-BE49-F238E27FC236}">
              <a16:creationId xmlns:a16="http://schemas.microsoft.com/office/drawing/2014/main" id="{33AAA5BC-C0E2-4EF7-BF51-BC6154ABB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6"/>
        <a:stretch>
          <a:fillRect/>
        </a:stretch>
      </xdr:blipFill>
      <xdr:spPr>
        <a:xfrm>
          <a:off x="5783036" y="641944177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415</xdr:row>
      <xdr:rowOff>204105</xdr:rowOff>
    </xdr:from>
    <xdr:to>
      <xdr:col>4</xdr:col>
      <xdr:colOff>1660979</xdr:colOff>
      <xdr:row>415</xdr:row>
      <xdr:rowOff>1276132</xdr:rowOff>
    </xdr:to>
    <xdr:pic>
      <xdr:nvPicPr>
        <xdr:cNvPr id="2541" name="Obraz 2540">
          <a:extLst>
            <a:ext uri="{FF2B5EF4-FFF2-40B4-BE49-F238E27FC236}">
              <a16:creationId xmlns:a16="http://schemas.microsoft.com/office/drawing/2014/main" id="{E191E23D-930C-4CF7-A80B-A1FF62D12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7"/>
        <a:stretch>
          <a:fillRect/>
        </a:stretch>
      </xdr:blipFill>
      <xdr:spPr>
        <a:xfrm>
          <a:off x="5783036" y="643522605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416</xdr:row>
      <xdr:rowOff>204105</xdr:rowOff>
    </xdr:from>
    <xdr:to>
      <xdr:col>4</xdr:col>
      <xdr:colOff>1660979</xdr:colOff>
      <xdr:row>416</xdr:row>
      <xdr:rowOff>1276132</xdr:rowOff>
    </xdr:to>
    <xdr:pic>
      <xdr:nvPicPr>
        <xdr:cNvPr id="2542" name="Obraz 2541">
          <a:extLst>
            <a:ext uri="{FF2B5EF4-FFF2-40B4-BE49-F238E27FC236}">
              <a16:creationId xmlns:a16="http://schemas.microsoft.com/office/drawing/2014/main" id="{64F3C4EE-7704-4C02-A9B8-6B72A2193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8"/>
        <a:stretch>
          <a:fillRect/>
        </a:stretch>
      </xdr:blipFill>
      <xdr:spPr>
        <a:xfrm>
          <a:off x="5783036" y="645101034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417</xdr:row>
      <xdr:rowOff>204105</xdr:rowOff>
    </xdr:from>
    <xdr:to>
      <xdr:col>4</xdr:col>
      <xdr:colOff>1660979</xdr:colOff>
      <xdr:row>417</xdr:row>
      <xdr:rowOff>1276132</xdr:rowOff>
    </xdr:to>
    <xdr:pic>
      <xdr:nvPicPr>
        <xdr:cNvPr id="2543" name="Obraz 2542">
          <a:extLst>
            <a:ext uri="{FF2B5EF4-FFF2-40B4-BE49-F238E27FC236}">
              <a16:creationId xmlns:a16="http://schemas.microsoft.com/office/drawing/2014/main" id="{A08E60D9-44BA-4A17-A38A-DB9403041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9"/>
        <a:stretch>
          <a:fillRect/>
        </a:stretch>
      </xdr:blipFill>
      <xdr:spPr>
        <a:xfrm>
          <a:off x="5783036" y="646679462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418</xdr:row>
      <xdr:rowOff>204105</xdr:rowOff>
    </xdr:from>
    <xdr:to>
      <xdr:col>4</xdr:col>
      <xdr:colOff>1660979</xdr:colOff>
      <xdr:row>418</xdr:row>
      <xdr:rowOff>1276132</xdr:rowOff>
    </xdr:to>
    <xdr:pic>
      <xdr:nvPicPr>
        <xdr:cNvPr id="2544" name="Obraz 2543">
          <a:extLst>
            <a:ext uri="{FF2B5EF4-FFF2-40B4-BE49-F238E27FC236}">
              <a16:creationId xmlns:a16="http://schemas.microsoft.com/office/drawing/2014/main" id="{8D1E43A8-5607-447C-87A8-786D204C5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0"/>
        <a:stretch>
          <a:fillRect/>
        </a:stretch>
      </xdr:blipFill>
      <xdr:spPr>
        <a:xfrm>
          <a:off x="5783036" y="648257891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419</xdr:row>
      <xdr:rowOff>204105</xdr:rowOff>
    </xdr:from>
    <xdr:to>
      <xdr:col>4</xdr:col>
      <xdr:colOff>1660979</xdr:colOff>
      <xdr:row>419</xdr:row>
      <xdr:rowOff>1276132</xdr:rowOff>
    </xdr:to>
    <xdr:pic>
      <xdr:nvPicPr>
        <xdr:cNvPr id="2545" name="Obraz 2544">
          <a:extLst>
            <a:ext uri="{FF2B5EF4-FFF2-40B4-BE49-F238E27FC236}">
              <a16:creationId xmlns:a16="http://schemas.microsoft.com/office/drawing/2014/main" id="{E7FF63FA-7C8F-479F-B42D-426F9C617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1"/>
        <a:stretch>
          <a:fillRect/>
        </a:stretch>
      </xdr:blipFill>
      <xdr:spPr>
        <a:xfrm>
          <a:off x="5783036" y="649836319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420</xdr:row>
      <xdr:rowOff>204105</xdr:rowOff>
    </xdr:from>
    <xdr:to>
      <xdr:col>4</xdr:col>
      <xdr:colOff>1660979</xdr:colOff>
      <xdr:row>420</xdr:row>
      <xdr:rowOff>1276132</xdr:rowOff>
    </xdr:to>
    <xdr:pic>
      <xdr:nvPicPr>
        <xdr:cNvPr id="2546" name="Obraz 2545">
          <a:extLst>
            <a:ext uri="{FF2B5EF4-FFF2-40B4-BE49-F238E27FC236}">
              <a16:creationId xmlns:a16="http://schemas.microsoft.com/office/drawing/2014/main" id="{05155089-CFD5-4D46-B724-911088729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2"/>
        <a:stretch>
          <a:fillRect/>
        </a:stretch>
      </xdr:blipFill>
      <xdr:spPr>
        <a:xfrm>
          <a:off x="5783036" y="651414748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421</xdr:row>
      <xdr:rowOff>204106</xdr:rowOff>
    </xdr:from>
    <xdr:to>
      <xdr:col>4</xdr:col>
      <xdr:colOff>1660979</xdr:colOff>
      <xdr:row>421</xdr:row>
      <xdr:rowOff>1276133</xdr:rowOff>
    </xdr:to>
    <xdr:pic>
      <xdr:nvPicPr>
        <xdr:cNvPr id="2547" name="Obraz 2546">
          <a:extLst>
            <a:ext uri="{FF2B5EF4-FFF2-40B4-BE49-F238E27FC236}">
              <a16:creationId xmlns:a16="http://schemas.microsoft.com/office/drawing/2014/main" id="{CD6AD468-74D1-44E1-8C55-414CF41BB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3"/>
        <a:stretch>
          <a:fillRect/>
        </a:stretch>
      </xdr:blipFill>
      <xdr:spPr>
        <a:xfrm>
          <a:off x="5783036" y="652993177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422</xdr:row>
      <xdr:rowOff>204105</xdr:rowOff>
    </xdr:from>
    <xdr:to>
      <xdr:col>4</xdr:col>
      <xdr:colOff>1660979</xdr:colOff>
      <xdr:row>422</xdr:row>
      <xdr:rowOff>1276132</xdr:rowOff>
    </xdr:to>
    <xdr:pic>
      <xdr:nvPicPr>
        <xdr:cNvPr id="2548" name="Obraz 2547">
          <a:extLst>
            <a:ext uri="{FF2B5EF4-FFF2-40B4-BE49-F238E27FC236}">
              <a16:creationId xmlns:a16="http://schemas.microsoft.com/office/drawing/2014/main" id="{BBF739CE-740E-47E0-B0D3-38BB64EC2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4"/>
        <a:stretch>
          <a:fillRect/>
        </a:stretch>
      </xdr:blipFill>
      <xdr:spPr>
        <a:xfrm>
          <a:off x="5783036" y="654571605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423</xdr:row>
      <xdr:rowOff>204105</xdr:rowOff>
    </xdr:from>
    <xdr:to>
      <xdr:col>4</xdr:col>
      <xdr:colOff>1660979</xdr:colOff>
      <xdr:row>423</xdr:row>
      <xdr:rowOff>1276132</xdr:rowOff>
    </xdr:to>
    <xdr:pic>
      <xdr:nvPicPr>
        <xdr:cNvPr id="2549" name="Obraz 2548">
          <a:extLst>
            <a:ext uri="{FF2B5EF4-FFF2-40B4-BE49-F238E27FC236}">
              <a16:creationId xmlns:a16="http://schemas.microsoft.com/office/drawing/2014/main" id="{49DC2DFC-6B8B-495F-BDD6-1ABAD6314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5"/>
        <a:stretch>
          <a:fillRect/>
        </a:stretch>
      </xdr:blipFill>
      <xdr:spPr>
        <a:xfrm>
          <a:off x="5783036" y="656150034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424</xdr:row>
      <xdr:rowOff>204105</xdr:rowOff>
    </xdr:from>
    <xdr:to>
      <xdr:col>4</xdr:col>
      <xdr:colOff>1660979</xdr:colOff>
      <xdr:row>424</xdr:row>
      <xdr:rowOff>1276132</xdr:rowOff>
    </xdr:to>
    <xdr:pic>
      <xdr:nvPicPr>
        <xdr:cNvPr id="2550" name="Obraz 2549">
          <a:extLst>
            <a:ext uri="{FF2B5EF4-FFF2-40B4-BE49-F238E27FC236}">
              <a16:creationId xmlns:a16="http://schemas.microsoft.com/office/drawing/2014/main" id="{94E5DD63-B471-42FD-A3C0-96E13D0D6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6"/>
        <a:stretch>
          <a:fillRect/>
        </a:stretch>
      </xdr:blipFill>
      <xdr:spPr>
        <a:xfrm>
          <a:off x="5783036" y="657728462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425</xdr:row>
      <xdr:rowOff>204105</xdr:rowOff>
    </xdr:from>
    <xdr:to>
      <xdr:col>4</xdr:col>
      <xdr:colOff>1660979</xdr:colOff>
      <xdr:row>425</xdr:row>
      <xdr:rowOff>1276132</xdr:rowOff>
    </xdr:to>
    <xdr:pic>
      <xdr:nvPicPr>
        <xdr:cNvPr id="2551" name="Obraz 2550">
          <a:extLst>
            <a:ext uri="{FF2B5EF4-FFF2-40B4-BE49-F238E27FC236}">
              <a16:creationId xmlns:a16="http://schemas.microsoft.com/office/drawing/2014/main" id="{CE765DB0-CE17-4553-A0DA-67E5E3FFE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7"/>
        <a:stretch>
          <a:fillRect/>
        </a:stretch>
      </xdr:blipFill>
      <xdr:spPr>
        <a:xfrm>
          <a:off x="5783036" y="659306891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426</xdr:row>
      <xdr:rowOff>204105</xdr:rowOff>
    </xdr:from>
    <xdr:to>
      <xdr:col>4</xdr:col>
      <xdr:colOff>1660979</xdr:colOff>
      <xdr:row>426</xdr:row>
      <xdr:rowOff>1276132</xdr:rowOff>
    </xdr:to>
    <xdr:pic>
      <xdr:nvPicPr>
        <xdr:cNvPr id="2552" name="Obraz 2551">
          <a:extLst>
            <a:ext uri="{FF2B5EF4-FFF2-40B4-BE49-F238E27FC236}">
              <a16:creationId xmlns:a16="http://schemas.microsoft.com/office/drawing/2014/main" id="{FDFF6FDC-1ABD-4BCB-B546-0701F0307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8"/>
        <a:stretch>
          <a:fillRect/>
        </a:stretch>
      </xdr:blipFill>
      <xdr:spPr>
        <a:xfrm>
          <a:off x="5783036" y="660885319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54430</xdr:colOff>
      <xdr:row>427</xdr:row>
      <xdr:rowOff>204105</xdr:rowOff>
    </xdr:from>
    <xdr:to>
      <xdr:col>4</xdr:col>
      <xdr:colOff>1660980</xdr:colOff>
      <xdr:row>427</xdr:row>
      <xdr:rowOff>1278140</xdr:rowOff>
    </xdr:to>
    <xdr:pic>
      <xdr:nvPicPr>
        <xdr:cNvPr id="2553" name="Obraz 2552">
          <a:extLst>
            <a:ext uri="{FF2B5EF4-FFF2-40B4-BE49-F238E27FC236}">
              <a16:creationId xmlns:a16="http://schemas.microsoft.com/office/drawing/2014/main" id="{B6909DDF-60BB-4B64-BBA2-1E7058C91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9"/>
        <a:stretch>
          <a:fillRect/>
        </a:stretch>
      </xdr:blipFill>
      <xdr:spPr>
        <a:xfrm>
          <a:off x="5783037" y="662463748"/>
          <a:ext cx="1606550" cy="1074035"/>
        </a:xfrm>
        <a:prstGeom prst="rect">
          <a:avLst/>
        </a:prstGeom>
      </xdr:spPr>
    </xdr:pic>
    <xdr:clientData/>
  </xdr:twoCellAnchor>
  <xdr:twoCellAnchor editAs="oneCell">
    <xdr:from>
      <xdr:col>4</xdr:col>
      <xdr:colOff>54430</xdr:colOff>
      <xdr:row>428</xdr:row>
      <xdr:rowOff>204106</xdr:rowOff>
    </xdr:from>
    <xdr:to>
      <xdr:col>4</xdr:col>
      <xdr:colOff>1660980</xdr:colOff>
      <xdr:row>428</xdr:row>
      <xdr:rowOff>1278141</xdr:rowOff>
    </xdr:to>
    <xdr:pic>
      <xdr:nvPicPr>
        <xdr:cNvPr id="2554" name="Obraz 2553">
          <a:extLst>
            <a:ext uri="{FF2B5EF4-FFF2-40B4-BE49-F238E27FC236}">
              <a16:creationId xmlns:a16="http://schemas.microsoft.com/office/drawing/2014/main" id="{D3D53385-36F4-4755-84C1-F98DACE3E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0"/>
        <a:stretch>
          <a:fillRect/>
        </a:stretch>
      </xdr:blipFill>
      <xdr:spPr>
        <a:xfrm>
          <a:off x="5783037" y="664042177"/>
          <a:ext cx="1606550" cy="1074035"/>
        </a:xfrm>
        <a:prstGeom prst="rect">
          <a:avLst/>
        </a:prstGeom>
      </xdr:spPr>
    </xdr:pic>
    <xdr:clientData/>
  </xdr:twoCellAnchor>
  <xdr:twoCellAnchor editAs="oneCell">
    <xdr:from>
      <xdr:col>4</xdr:col>
      <xdr:colOff>54430</xdr:colOff>
      <xdr:row>429</xdr:row>
      <xdr:rowOff>204105</xdr:rowOff>
    </xdr:from>
    <xdr:to>
      <xdr:col>4</xdr:col>
      <xdr:colOff>1660980</xdr:colOff>
      <xdr:row>429</xdr:row>
      <xdr:rowOff>1278140</xdr:rowOff>
    </xdr:to>
    <xdr:pic>
      <xdr:nvPicPr>
        <xdr:cNvPr id="2555" name="Obraz 2554">
          <a:extLst>
            <a:ext uri="{FF2B5EF4-FFF2-40B4-BE49-F238E27FC236}">
              <a16:creationId xmlns:a16="http://schemas.microsoft.com/office/drawing/2014/main" id="{F3268FB4-31D1-4CB5-8AA1-46B0DEF2F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1"/>
        <a:stretch>
          <a:fillRect/>
        </a:stretch>
      </xdr:blipFill>
      <xdr:spPr>
        <a:xfrm>
          <a:off x="5783037" y="665620605"/>
          <a:ext cx="1606550" cy="1074035"/>
        </a:xfrm>
        <a:prstGeom prst="rect">
          <a:avLst/>
        </a:prstGeom>
      </xdr:spPr>
    </xdr:pic>
    <xdr:clientData/>
  </xdr:twoCellAnchor>
  <xdr:twoCellAnchor editAs="oneCell">
    <xdr:from>
      <xdr:col>4</xdr:col>
      <xdr:colOff>54430</xdr:colOff>
      <xdr:row>430</xdr:row>
      <xdr:rowOff>204105</xdr:rowOff>
    </xdr:from>
    <xdr:to>
      <xdr:col>4</xdr:col>
      <xdr:colOff>1660980</xdr:colOff>
      <xdr:row>430</xdr:row>
      <xdr:rowOff>1278140</xdr:rowOff>
    </xdr:to>
    <xdr:pic>
      <xdr:nvPicPr>
        <xdr:cNvPr id="2556" name="Obraz 2555">
          <a:extLst>
            <a:ext uri="{FF2B5EF4-FFF2-40B4-BE49-F238E27FC236}">
              <a16:creationId xmlns:a16="http://schemas.microsoft.com/office/drawing/2014/main" id="{8C76DC87-3827-41DB-9D8B-C033B52D8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2"/>
        <a:stretch>
          <a:fillRect/>
        </a:stretch>
      </xdr:blipFill>
      <xdr:spPr>
        <a:xfrm>
          <a:off x="5783037" y="667199034"/>
          <a:ext cx="1606550" cy="1074035"/>
        </a:xfrm>
        <a:prstGeom prst="rect">
          <a:avLst/>
        </a:prstGeom>
      </xdr:spPr>
    </xdr:pic>
    <xdr:clientData/>
  </xdr:twoCellAnchor>
  <xdr:twoCellAnchor editAs="oneCell">
    <xdr:from>
      <xdr:col>4</xdr:col>
      <xdr:colOff>54430</xdr:colOff>
      <xdr:row>431</xdr:row>
      <xdr:rowOff>204105</xdr:rowOff>
    </xdr:from>
    <xdr:to>
      <xdr:col>4</xdr:col>
      <xdr:colOff>1660980</xdr:colOff>
      <xdr:row>431</xdr:row>
      <xdr:rowOff>1278140</xdr:rowOff>
    </xdr:to>
    <xdr:pic>
      <xdr:nvPicPr>
        <xdr:cNvPr id="2557" name="Obraz 2556">
          <a:extLst>
            <a:ext uri="{FF2B5EF4-FFF2-40B4-BE49-F238E27FC236}">
              <a16:creationId xmlns:a16="http://schemas.microsoft.com/office/drawing/2014/main" id="{8BEAB045-B26D-4577-92A4-6C90DBE30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3"/>
        <a:stretch>
          <a:fillRect/>
        </a:stretch>
      </xdr:blipFill>
      <xdr:spPr>
        <a:xfrm>
          <a:off x="5783037" y="668777462"/>
          <a:ext cx="1606550" cy="1074035"/>
        </a:xfrm>
        <a:prstGeom prst="rect">
          <a:avLst/>
        </a:prstGeom>
      </xdr:spPr>
    </xdr:pic>
    <xdr:clientData/>
  </xdr:twoCellAnchor>
  <xdr:twoCellAnchor editAs="oneCell">
    <xdr:from>
      <xdr:col>4</xdr:col>
      <xdr:colOff>54430</xdr:colOff>
      <xdr:row>432</xdr:row>
      <xdr:rowOff>204105</xdr:rowOff>
    </xdr:from>
    <xdr:to>
      <xdr:col>4</xdr:col>
      <xdr:colOff>1660980</xdr:colOff>
      <xdr:row>432</xdr:row>
      <xdr:rowOff>1278140</xdr:rowOff>
    </xdr:to>
    <xdr:pic>
      <xdr:nvPicPr>
        <xdr:cNvPr id="2558" name="Obraz 2557">
          <a:extLst>
            <a:ext uri="{FF2B5EF4-FFF2-40B4-BE49-F238E27FC236}">
              <a16:creationId xmlns:a16="http://schemas.microsoft.com/office/drawing/2014/main" id="{5D49B502-7F3F-44F7-9B23-0133B7F99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4"/>
        <a:stretch>
          <a:fillRect/>
        </a:stretch>
      </xdr:blipFill>
      <xdr:spPr>
        <a:xfrm>
          <a:off x="5783037" y="670355891"/>
          <a:ext cx="1606550" cy="1074035"/>
        </a:xfrm>
        <a:prstGeom prst="rect">
          <a:avLst/>
        </a:prstGeom>
      </xdr:spPr>
    </xdr:pic>
    <xdr:clientData/>
  </xdr:twoCellAnchor>
  <xdr:twoCellAnchor editAs="oneCell">
    <xdr:from>
      <xdr:col>4</xdr:col>
      <xdr:colOff>54430</xdr:colOff>
      <xdr:row>433</xdr:row>
      <xdr:rowOff>204105</xdr:rowOff>
    </xdr:from>
    <xdr:to>
      <xdr:col>4</xdr:col>
      <xdr:colOff>1660980</xdr:colOff>
      <xdr:row>433</xdr:row>
      <xdr:rowOff>1278140</xdr:rowOff>
    </xdr:to>
    <xdr:pic>
      <xdr:nvPicPr>
        <xdr:cNvPr id="2559" name="Obraz 2558">
          <a:extLst>
            <a:ext uri="{FF2B5EF4-FFF2-40B4-BE49-F238E27FC236}">
              <a16:creationId xmlns:a16="http://schemas.microsoft.com/office/drawing/2014/main" id="{FA7E6BDF-E2A8-450B-9F2C-28636317A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5"/>
        <a:stretch>
          <a:fillRect/>
        </a:stretch>
      </xdr:blipFill>
      <xdr:spPr>
        <a:xfrm>
          <a:off x="5783037" y="671934319"/>
          <a:ext cx="1606550" cy="1074035"/>
        </a:xfrm>
        <a:prstGeom prst="rect">
          <a:avLst/>
        </a:prstGeom>
      </xdr:spPr>
    </xdr:pic>
    <xdr:clientData/>
  </xdr:twoCellAnchor>
  <xdr:twoCellAnchor editAs="oneCell">
    <xdr:from>
      <xdr:col>4</xdr:col>
      <xdr:colOff>54430</xdr:colOff>
      <xdr:row>434</xdr:row>
      <xdr:rowOff>204104</xdr:rowOff>
    </xdr:from>
    <xdr:to>
      <xdr:col>4</xdr:col>
      <xdr:colOff>1660980</xdr:colOff>
      <xdr:row>434</xdr:row>
      <xdr:rowOff>1277286</xdr:rowOff>
    </xdr:to>
    <xdr:pic>
      <xdr:nvPicPr>
        <xdr:cNvPr id="2560" name="Obraz 2559">
          <a:extLst>
            <a:ext uri="{FF2B5EF4-FFF2-40B4-BE49-F238E27FC236}">
              <a16:creationId xmlns:a16="http://schemas.microsoft.com/office/drawing/2014/main" id="{BFAA2CC9-CD7B-40F1-8D8F-93D702B79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6"/>
        <a:stretch>
          <a:fillRect/>
        </a:stretch>
      </xdr:blipFill>
      <xdr:spPr>
        <a:xfrm>
          <a:off x="5783037" y="673512747"/>
          <a:ext cx="1606550" cy="1073182"/>
        </a:xfrm>
        <a:prstGeom prst="rect">
          <a:avLst/>
        </a:prstGeom>
      </xdr:spPr>
    </xdr:pic>
    <xdr:clientData/>
  </xdr:twoCellAnchor>
  <xdr:twoCellAnchor editAs="oneCell">
    <xdr:from>
      <xdr:col>4</xdr:col>
      <xdr:colOff>54430</xdr:colOff>
      <xdr:row>435</xdr:row>
      <xdr:rowOff>204105</xdr:rowOff>
    </xdr:from>
    <xdr:to>
      <xdr:col>4</xdr:col>
      <xdr:colOff>1660980</xdr:colOff>
      <xdr:row>435</xdr:row>
      <xdr:rowOff>1277287</xdr:rowOff>
    </xdr:to>
    <xdr:pic>
      <xdr:nvPicPr>
        <xdr:cNvPr id="2561" name="Obraz 2560">
          <a:extLst>
            <a:ext uri="{FF2B5EF4-FFF2-40B4-BE49-F238E27FC236}">
              <a16:creationId xmlns:a16="http://schemas.microsoft.com/office/drawing/2014/main" id="{38F49E89-5A60-4F9E-A3C8-19194AC27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7"/>
        <a:stretch>
          <a:fillRect/>
        </a:stretch>
      </xdr:blipFill>
      <xdr:spPr>
        <a:xfrm>
          <a:off x="5783037" y="675091176"/>
          <a:ext cx="1606550" cy="1073182"/>
        </a:xfrm>
        <a:prstGeom prst="rect">
          <a:avLst/>
        </a:prstGeom>
      </xdr:spPr>
    </xdr:pic>
    <xdr:clientData/>
  </xdr:twoCellAnchor>
  <xdr:twoCellAnchor editAs="oneCell">
    <xdr:from>
      <xdr:col>4</xdr:col>
      <xdr:colOff>54430</xdr:colOff>
      <xdr:row>436</xdr:row>
      <xdr:rowOff>204104</xdr:rowOff>
    </xdr:from>
    <xdr:to>
      <xdr:col>4</xdr:col>
      <xdr:colOff>1660980</xdr:colOff>
      <xdr:row>436</xdr:row>
      <xdr:rowOff>1277286</xdr:rowOff>
    </xdr:to>
    <xdr:pic>
      <xdr:nvPicPr>
        <xdr:cNvPr id="2562" name="Obraz 2561">
          <a:extLst>
            <a:ext uri="{FF2B5EF4-FFF2-40B4-BE49-F238E27FC236}">
              <a16:creationId xmlns:a16="http://schemas.microsoft.com/office/drawing/2014/main" id="{C7B3F6D0-6D35-496F-9255-309473946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8"/>
        <a:stretch>
          <a:fillRect/>
        </a:stretch>
      </xdr:blipFill>
      <xdr:spPr>
        <a:xfrm>
          <a:off x="5783037" y="676669604"/>
          <a:ext cx="1606550" cy="1073182"/>
        </a:xfrm>
        <a:prstGeom prst="rect">
          <a:avLst/>
        </a:prstGeom>
      </xdr:spPr>
    </xdr:pic>
    <xdr:clientData/>
  </xdr:twoCellAnchor>
  <xdr:twoCellAnchor editAs="oneCell">
    <xdr:from>
      <xdr:col>4</xdr:col>
      <xdr:colOff>54430</xdr:colOff>
      <xdr:row>437</xdr:row>
      <xdr:rowOff>204104</xdr:rowOff>
    </xdr:from>
    <xdr:to>
      <xdr:col>4</xdr:col>
      <xdr:colOff>1660980</xdr:colOff>
      <xdr:row>437</xdr:row>
      <xdr:rowOff>1277286</xdr:rowOff>
    </xdr:to>
    <xdr:pic>
      <xdr:nvPicPr>
        <xdr:cNvPr id="2563" name="Obraz 2562">
          <a:extLst>
            <a:ext uri="{FF2B5EF4-FFF2-40B4-BE49-F238E27FC236}">
              <a16:creationId xmlns:a16="http://schemas.microsoft.com/office/drawing/2014/main" id="{EFAAE8D6-D09D-497E-8B12-10F8F7D09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9"/>
        <a:stretch>
          <a:fillRect/>
        </a:stretch>
      </xdr:blipFill>
      <xdr:spPr>
        <a:xfrm>
          <a:off x="5783037" y="678248033"/>
          <a:ext cx="1606550" cy="1073182"/>
        </a:xfrm>
        <a:prstGeom prst="rect">
          <a:avLst/>
        </a:prstGeom>
      </xdr:spPr>
    </xdr:pic>
    <xdr:clientData/>
  </xdr:twoCellAnchor>
  <xdr:twoCellAnchor editAs="oneCell">
    <xdr:from>
      <xdr:col>4</xdr:col>
      <xdr:colOff>54430</xdr:colOff>
      <xdr:row>438</xdr:row>
      <xdr:rowOff>204104</xdr:rowOff>
    </xdr:from>
    <xdr:to>
      <xdr:col>4</xdr:col>
      <xdr:colOff>1660980</xdr:colOff>
      <xdr:row>438</xdr:row>
      <xdr:rowOff>1277286</xdr:rowOff>
    </xdr:to>
    <xdr:pic>
      <xdr:nvPicPr>
        <xdr:cNvPr id="2564" name="Obraz 2563">
          <a:extLst>
            <a:ext uri="{FF2B5EF4-FFF2-40B4-BE49-F238E27FC236}">
              <a16:creationId xmlns:a16="http://schemas.microsoft.com/office/drawing/2014/main" id="{62AE6A6B-944F-44E6-A7D2-1F1D81220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0"/>
        <a:stretch>
          <a:fillRect/>
        </a:stretch>
      </xdr:blipFill>
      <xdr:spPr>
        <a:xfrm>
          <a:off x="5783037" y="679826461"/>
          <a:ext cx="1606550" cy="1073182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439</xdr:row>
      <xdr:rowOff>204104</xdr:rowOff>
    </xdr:from>
    <xdr:to>
      <xdr:col>4</xdr:col>
      <xdr:colOff>1660979</xdr:colOff>
      <xdr:row>439</xdr:row>
      <xdr:rowOff>1276484</xdr:rowOff>
    </xdr:to>
    <xdr:pic>
      <xdr:nvPicPr>
        <xdr:cNvPr id="2565" name="Obraz 2564">
          <a:extLst>
            <a:ext uri="{FF2B5EF4-FFF2-40B4-BE49-F238E27FC236}">
              <a16:creationId xmlns:a16="http://schemas.microsoft.com/office/drawing/2014/main" id="{499CE919-8DDC-4D39-8000-8131D95C7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1"/>
        <a:stretch>
          <a:fillRect/>
        </a:stretch>
      </xdr:blipFill>
      <xdr:spPr>
        <a:xfrm>
          <a:off x="5783036" y="681404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440</xdr:row>
      <xdr:rowOff>204104</xdr:rowOff>
    </xdr:from>
    <xdr:to>
      <xdr:col>4</xdr:col>
      <xdr:colOff>1660979</xdr:colOff>
      <xdr:row>440</xdr:row>
      <xdr:rowOff>1276484</xdr:rowOff>
    </xdr:to>
    <xdr:pic>
      <xdr:nvPicPr>
        <xdr:cNvPr id="2566" name="Obraz 2565">
          <a:extLst>
            <a:ext uri="{FF2B5EF4-FFF2-40B4-BE49-F238E27FC236}">
              <a16:creationId xmlns:a16="http://schemas.microsoft.com/office/drawing/2014/main" id="{287C7CEA-E4EE-4982-A118-767EA9251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2"/>
        <a:stretch>
          <a:fillRect/>
        </a:stretch>
      </xdr:blipFill>
      <xdr:spPr>
        <a:xfrm>
          <a:off x="5783036" y="682983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441</xdr:row>
      <xdr:rowOff>204104</xdr:rowOff>
    </xdr:from>
    <xdr:to>
      <xdr:col>4</xdr:col>
      <xdr:colOff>1660979</xdr:colOff>
      <xdr:row>441</xdr:row>
      <xdr:rowOff>1276484</xdr:rowOff>
    </xdr:to>
    <xdr:pic>
      <xdr:nvPicPr>
        <xdr:cNvPr id="2567" name="Obraz 2566">
          <a:extLst>
            <a:ext uri="{FF2B5EF4-FFF2-40B4-BE49-F238E27FC236}">
              <a16:creationId xmlns:a16="http://schemas.microsoft.com/office/drawing/2014/main" id="{3B3E6FC1-1296-48D8-BF69-FBFCAA3CC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3"/>
        <a:stretch>
          <a:fillRect/>
        </a:stretch>
      </xdr:blipFill>
      <xdr:spPr>
        <a:xfrm>
          <a:off x="5783036" y="684561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442</xdr:row>
      <xdr:rowOff>204105</xdr:rowOff>
    </xdr:from>
    <xdr:to>
      <xdr:col>4</xdr:col>
      <xdr:colOff>1660979</xdr:colOff>
      <xdr:row>442</xdr:row>
      <xdr:rowOff>1276485</xdr:rowOff>
    </xdr:to>
    <xdr:pic>
      <xdr:nvPicPr>
        <xdr:cNvPr id="2568" name="Obraz 2567">
          <a:extLst>
            <a:ext uri="{FF2B5EF4-FFF2-40B4-BE49-F238E27FC236}">
              <a16:creationId xmlns:a16="http://schemas.microsoft.com/office/drawing/2014/main" id="{EFC3F7E7-3C5C-42FE-934F-F8D6919EC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4"/>
        <a:stretch>
          <a:fillRect/>
        </a:stretch>
      </xdr:blipFill>
      <xdr:spPr>
        <a:xfrm>
          <a:off x="5783036" y="686140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443</xdr:row>
      <xdr:rowOff>204104</xdr:rowOff>
    </xdr:from>
    <xdr:to>
      <xdr:col>4</xdr:col>
      <xdr:colOff>1660979</xdr:colOff>
      <xdr:row>443</xdr:row>
      <xdr:rowOff>1276484</xdr:rowOff>
    </xdr:to>
    <xdr:pic>
      <xdr:nvPicPr>
        <xdr:cNvPr id="2569" name="Obraz 2568">
          <a:extLst>
            <a:ext uri="{FF2B5EF4-FFF2-40B4-BE49-F238E27FC236}">
              <a16:creationId xmlns:a16="http://schemas.microsoft.com/office/drawing/2014/main" id="{1B1A6393-7679-4852-8455-62B9C7696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5"/>
        <a:stretch>
          <a:fillRect/>
        </a:stretch>
      </xdr:blipFill>
      <xdr:spPr>
        <a:xfrm>
          <a:off x="5783036" y="687718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444</xdr:row>
      <xdr:rowOff>204104</xdr:rowOff>
    </xdr:from>
    <xdr:to>
      <xdr:col>4</xdr:col>
      <xdr:colOff>1660979</xdr:colOff>
      <xdr:row>444</xdr:row>
      <xdr:rowOff>1276484</xdr:rowOff>
    </xdr:to>
    <xdr:pic>
      <xdr:nvPicPr>
        <xdr:cNvPr id="2570" name="Obraz 2569">
          <a:extLst>
            <a:ext uri="{FF2B5EF4-FFF2-40B4-BE49-F238E27FC236}">
              <a16:creationId xmlns:a16="http://schemas.microsoft.com/office/drawing/2014/main" id="{F4C25848-218E-4843-822D-EB80743AF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6"/>
        <a:stretch>
          <a:fillRect/>
        </a:stretch>
      </xdr:blipFill>
      <xdr:spPr>
        <a:xfrm>
          <a:off x="5783036" y="689297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445</xdr:row>
      <xdr:rowOff>204104</xdr:rowOff>
    </xdr:from>
    <xdr:to>
      <xdr:col>4</xdr:col>
      <xdr:colOff>1660979</xdr:colOff>
      <xdr:row>445</xdr:row>
      <xdr:rowOff>1276484</xdr:rowOff>
    </xdr:to>
    <xdr:pic>
      <xdr:nvPicPr>
        <xdr:cNvPr id="2571" name="Obraz 2570">
          <a:extLst>
            <a:ext uri="{FF2B5EF4-FFF2-40B4-BE49-F238E27FC236}">
              <a16:creationId xmlns:a16="http://schemas.microsoft.com/office/drawing/2014/main" id="{48C12608-647D-4684-ADDD-5DD6639EA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7"/>
        <a:stretch>
          <a:fillRect/>
        </a:stretch>
      </xdr:blipFill>
      <xdr:spPr>
        <a:xfrm>
          <a:off x="5783036" y="690875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446</xdr:row>
      <xdr:rowOff>204104</xdr:rowOff>
    </xdr:from>
    <xdr:to>
      <xdr:col>4</xdr:col>
      <xdr:colOff>1660979</xdr:colOff>
      <xdr:row>446</xdr:row>
      <xdr:rowOff>1276484</xdr:rowOff>
    </xdr:to>
    <xdr:pic>
      <xdr:nvPicPr>
        <xdr:cNvPr id="2572" name="Obraz 2571">
          <a:extLst>
            <a:ext uri="{FF2B5EF4-FFF2-40B4-BE49-F238E27FC236}">
              <a16:creationId xmlns:a16="http://schemas.microsoft.com/office/drawing/2014/main" id="{ACE2F725-35BF-494D-B63E-FC6D00744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8"/>
        <a:stretch>
          <a:fillRect/>
        </a:stretch>
      </xdr:blipFill>
      <xdr:spPr>
        <a:xfrm>
          <a:off x="5783036" y="692453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447</xdr:row>
      <xdr:rowOff>204104</xdr:rowOff>
    </xdr:from>
    <xdr:to>
      <xdr:col>4</xdr:col>
      <xdr:colOff>1660979</xdr:colOff>
      <xdr:row>447</xdr:row>
      <xdr:rowOff>1276484</xdr:rowOff>
    </xdr:to>
    <xdr:pic>
      <xdr:nvPicPr>
        <xdr:cNvPr id="2573" name="Obraz 2572">
          <a:extLst>
            <a:ext uri="{FF2B5EF4-FFF2-40B4-BE49-F238E27FC236}">
              <a16:creationId xmlns:a16="http://schemas.microsoft.com/office/drawing/2014/main" id="{4CEB9B35-76D5-40E5-BC48-70CA7E0A9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9"/>
        <a:stretch>
          <a:fillRect/>
        </a:stretch>
      </xdr:blipFill>
      <xdr:spPr>
        <a:xfrm>
          <a:off x="5783036" y="694032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448</xdr:row>
      <xdr:rowOff>204104</xdr:rowOff>
    </xdr:from>
    <xdr:to>
      <xdr:col>4</xdr:col>
      <xdr:colOff>1660979</xdr:colOff>
      <xdr:row>448</xdr:row>
      <xdr:rowOff>1276484</xdr:rowOff>
    </xdr:to>
    <xdr:pic>
      <xdr:nvPicPr>
        <xdr:cNvPr id="2574" name="Obraz 2573">
          <a:extLst>
            <a:ext uri="{FF2B5EF4-FFF2-40B4-BE49-F238E27FC236}">
              <a16:creationId xmlns:a16="http://schemas.microsoft.com/office/drawing/2014/main" id="{2D7A037D-AD25-49FF-8467-B28061A68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0"/>
        <a:stretch>
          <a:fillRect/>
        </a:stretch>
      </xdr:blipFill>
      <xdr:spPr>
        <a:xfrm>
          <a:off x="5783036" y="695610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449</xdr:row>
      <xdr:rowOff>204105</xdr:rowOff>
    </xdr:from>
    <xdr:to>
      <xdr:col>4</xdr:col>
      <xdr:colOff>1660979</xdr:colOff>
      <xdr:row>449</xdr:row>
      <xdr:rowOff>1276485</xdr:rowOff>
    </xdr:to>
    <xdr:pic>
      <xdr:nvPicPr>
        <xdr:cNvPr id="2575" name="Obraz 2574">
          <a:extLst>
            <a:ext uri="{FF2B5EF4-FFF2-40B4-BE49-F238E27FC236}">
              <a16:creationId xmlns:a16="http://schemas.microsoft.com/office/drawing/2014/main" id="{D562341C-877E-4C35-A84F-7689230AC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1"/>
        <a:stretch>
          <a:fillRect/>
        </a:stretch>
      </xdr:blipFill>
      <xdr:spPr>
        <a:xfrm>
          <a:off x="5783036" y="697189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450</xdr:row>
      <xdr:rowOff>204104</xdr:rowOff>
    </xdr:from>
    <xdr:to>
      <xdr:col>4</xdr:col>
      <xdr:colOff>1660979</xdr:colOff>
      <xdr:row>450</xdr:row>
      <xdr:rowOff>1276484</xdr:rowOff>
    </xdr:to>
    <xdr:pic>
      <xdr:nvPicPr>
        <xdr:cNvPr id="2576" name="Obraz 2575">
          <a:extLst>
            <a:ext uri="{FF2B5EF4-FFF2-40B4-BE49-F238E27FC236}">
              <a16:creationId xmlns:a16="http://schemas.microsoft.com/office/drawing/2014/main" id="{95AF6308-05F4-4C54-B0A5-1161DCBD0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2"/>
        <a:stretch>
          <a:fillRect/>
        </a:stretch>
      </xdr:blipFill>
      <xdr:spPr>
        <a:xfrm>
          <a:off x="5783036" y="698767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451</xdr:row>
      <xdr:rowOff>204104</xdr:rowOff>
    </xdr:from>
    <xdr:to>
      <xdr:col>4</xdr:col>
      <xdr:colOff>1660979</xdr:colOff>
      <xdr:row>451</xdr:row>
      <xdr:rowOff>1276484</xdr:rowOff>
    </xdr:to>
    <xdr:pic>
      <xdr:nvPicPr>
        <xdr:cNvPr id="2577" name="Obraz 2576">
          <a:extLst>
            <a:ext uri="{FF2B5EF4-FFF2-40B4-BE49-F238E27FC236}">
              <a16:creationId xmlns:a16="http://schemas.microsoft.com/office/drawing/2014/main" id="{94FDF479-BDF3-4C89-AAF4-863125C93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3"/>
        <a:stretch>
          <a:fillRect/>
        </a:stretch>
      </xdr:blipFill>
      <xdr:spPr>
        <a:xfrm>
          <a:off x="5783036" y="700346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452</xdr:row>
      <xdr:rowOff>204104</xdr:rowOff>
    </xdr:from>
    <xdr:to>
      <xdr:col>4</xdr:col>
      <xdr:colOff>1660979</xdr:colOff>
      <xdr:row>452</xdr:row>
      <xdr:rowOff>1276484</xdr:rowOff>
    </xdr:to>
    <xdr:pic>
      <xdr:nvPicPr>
        <xdr:cNvPr id="2578" name="Obraz 2577">
          <a:extLst>
            <a:ext uri="{FF2B5EF4-FFF2-40B4-BE49-F238E27FC236}">
              <a16:creationId xmlns:a16="http://schemas.microsoft.com/office/drawing/2014/main" id="{C4069E8D-FDE4-4355-AD6B-E7EB220DB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4"/>
        <a:stretch>
          <a:fillRect/>
        </a:stretch>
      </xdr:blipFill>
      <xdr:spPr>
        <a:xfrm>
          <a:off x="5783036" y="701924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453</xdr:row>
      <xdr:rowOff>204104</xdr:rowOff>
    </xdr:from>
    <xdr:to>
      <xdr:col>4</xdr:col>
      <xdr:colOff>1660979</xdr:colOff>
      <xdr:row>453</xdr:row>
      <xdr:rowOff>1276484</xdr:rowOff>
    </xdr:to>
    <xdr:pic>
      <xdr:nvPicPr>
        <xdr:cNvPr id="2579" name="Obraz 2578">
          <a:extLst>
            <a:ext uri="{FF2B5EF4-FFF2-40B4-BE49-F238E27FC236}">
              <a16:creationId xmlns:a16="http://schemas.microsoft.com/office/drawing/2014/main" id="{EEA3CCB9-426B-4D93-B408-CC3FB9FDB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5"/>
        <a:stretch>
          <a:fillRect/>
        </a:stretch>
      </xdr:blipFill>
      <xdr:spPr>
        <a:xfrm>
          <a:off x="5783036" y="703502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454</xdr:row>
      <xdr:rowOff>204104</xdr:rowOff>
    </xdr:from>
    <xdr:to>
      <xdr:col>4</xdr:col>
      <xdr:colOff>1660979</xdr:colOff>
      <xdr:row>454</xdr:row>
      <xdr:rowOff>1276484</xdr:rowOff>
    </xdr:to>
    <xdr:pic>
      <xdr:nvPicPr>
        <xdr:cNvPr id="2580" name="Obraz 2579">
          <a:extLst>
            <a:ext uri="{FF2B5EF4-FFF2-40B4-BE49-F238E27FC236}">
              <a16:creationId xmlns:a16="http://schemas.microsoft.com/office/drawing/2014/main" id="{F3DD30FD-DF85-448B-88CD-95B20B3D7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6"/>
        <a:stretch>
          <a:fillRect/>
        </a:stretch>
      </xdr:blipFill>
      <xdr:spPr>
        <a:xfrm>
          <a:off x="5783036" y="705081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455</xdr:row>
      <xdr:rowOff>204104</xdr:rowOff>
    </xdr:from>
    <xdr:to>
      <xdr:col>4</xdr:col>
      <xdr:colOff>1660979</xdr:colOff>
      <xdr:row>455</xdr:row>
      <xdr:rowOff>1276484</xdr:rowOff>
    </xdr:to>
    <xdr:pic>
      <xdr:nvPicPr>
        <xdr:cNvPr id="2581" name="Obraz 2580">
          <a:extLst>
            <a:ext uri="{FF2B5EF4-FFF2-40B4-BE49-F238E27FC236}">
              <a16:creationId xmlns:a16="http://schemas.microsoft.com/office/drawing/2014/main" id="{B577B769-FC93-44A3-B4C6-284A3F8FC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7"/>
        <a:stretch>
          <a:fillRect/>
        </a:stretch>
      </xdr:blipFill>
      <xdr:spPr>
        <a:xfrm>
          <a:off x="5783036" y="706659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456</xdr:row>
      <xdr:rowOff>204105</xdr:rowOff>
    </xdr:from>
    <xdr:to>
      <xdr:col>4</xdr:col>
      <xdr:colOff>1660979</xdr:colOff>
      <xdr:row>456</xdr:row>
      <xdr:rowOff>1276485</xdr:rowOff>
    </xdr:to>
    <xdr:pic>
      <xdr:nvPicPr>
        <xdr:cNvPr id="2582" name="Obraz 2581">
          <a:extLst>
            <a:ext uri="{FF2B5EF4-FFF2-40B4-BE49-F238E27FC236}">
              <a16:creationId xmlns:a16="http://schemas.microsoft.com/office/drawing/2014/main" id="{25BCB3F2-01DD-443B-B6FF-2A0EB13B4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8"/>
        <a:stretch>
          <a:fillRect/>
        </a:stretch>
      </xdr:blipFill>
      <xdr:spPr>
        <a:xfrm>
          <a:off x="5783036" y="708238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457</xdr:row>
      <xdr:rowOff>204104</xdr:rowOff>
    </xdr:from>
    <xdr:to>
      <xdr:col>4</xdr:col>
      <xdr:colOff>1660979</xdr:colOff>
      <xdr:row>457</xdr:row>
      <xdr:rowOff>1276484</xdr:rowOff>
    </xdr:to>
    <xdr:pic>
      <xdr:nvPicPr>
        <xdr:cNvPr id="2583" name="Obraz 2582">
          <a:extLst>
            <a:ext uri="{FF2B5EF4-FFF2-40B4-BE49-F238E27FC236}">
              <a16:creationId xmlns:a16="http://schemas.microsoft.com/office/drawing/2014/main" id="{3B94269E-D092-4681-A33F-A6007B4D6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9"/>
        <a:stretch>
          <a:fillRect/>
        </a:stretch>
      </xdr:blipFill>
      <xdr:spPr>
        <a:xfrm>
          <a:off x="5783036" y="709816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458</xdr:row>
      <xdr:rowOff>204104</xdr:rowOff>
    </xdr:from>
    <xdr:to>
      <xdr:col>4</xdr:col>
      <xdr:colOff>1660979</xdr:colOff>
      <xdr:row>458</xdr:row>
      <xdr:rowOff>1276484</xdr:rowOff>
    </xdr:to>
    <xdr:pic>
      <xdr:nvPicPr>
        <xdr:cNvPr id="2584" name="Obraz 2583">
          <a:extLst>
            <a:ext uri="{FF2B5EF4-FFF2-40B4-BE49-F238E27FC236}">
              <a16:creationId xmlns:a16="http://schemas.microsoft.com/office/drawing/2014/main" id="{0E28F293-B247-4372-B815-38F5E4729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0"/>
        <a:stretch>
          <a:fillRect/>
        </a:stretch>
      </xdr:blipFill>
      <xdr:spPr>
        <a:xfrm>
          <a:off x="5783036" y="711395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459</xdr:row>
      <xdr:rowOff>204104</xdr:rowOff>
    </xdr:from>
    <xdr:to>
      <xdr:col>4</xdr:col>
      <xdr:colOff>1660979</xdr:colOff>
      <xdr:row>459</xdr:row>
      <xdr:rowOff>1276484</xdr:rowOff>
    </xdr:to>
    <xdr:pic>
      <xdr:nvPicPr>
        <xdr:cNvPr id="2585" name="Obraz 2584">
          <a:extLst>
            <a:ext uri="{FF2B5EF4-FFF2-40B4-BE49-F238E27FC236}">
              <a16:creationId xmlns:a16="http://schemas.microsoft.com/office/drawing/2014/main" id="{2A2664D3-09B8-4D93-B432-5F868450F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1"/>
        <a:stretch>
          <a:fillRect/>
        </a:stretch>
      </xdr:blipFill>
      <xdr:spPr>
        <a:xfrm>
          <a:off x="5783036" y="712973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460</xdr:row>
      <xdr:rowOff>204104</xdr:rowOff>
    </xdr:from>
    <xdr:to>
      <xdr:col>4</xdr:col>
      <xdr:colOff>1660979</xdr:colOff>
      <xdr:row>460</xdr:row>
      <xdr:rowOff>1276484</xdr:rowOff>
    </xdr:to>
    <xdr:pic>
      <xdr:nvPicPr>
        <xdr:cNvPr id="2586" name="Obraz 2585">
          <a:extLst>
            <a:ext uri="{FF2B5EF4-FFF2-40B4-BE49-F238E27FC236}">
              <a16:creationId xmlns:a16="http://schemas.microsoft.com/office/drawing/2014/main" id="{8403F790-FE8A-4B07-A764-719F7D8BC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2"/>
        <a:stretch>
          <a:fillRect/>
        </a:stretch>
      </xdr:blipFill>
      <xdr:spPr>
        <a:xfrm>
          <a:off x="5783036" y="714551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461</xdr:row>
      <xdr:rowOff>204104</xdr:rowOff>
    </xdr:from>
    <xdr:to>
      <xdr:col>4</xdr:col>
      <xdr:colOff>1660979</xdr:colOff>
      <xdr:row>461</xdr:row>
      <xdr:rowOff>1276484</xdr:rowOff>
    </xdr:to>
    <xdr:pic>
      <xdr:nvPicPr>
        <xdr:cNvPr id="2587" name="Obraz 2586">
          <a:extLst>
            <a:ext uri="{FF2B5EF4-FFF2-40B4-BE49-F238E27FC236}">
              <a16:creationId xmlns:a16="http://schemas.microsoft.com/office/drawing/2014/main" id="{F9D30AD6-0264-4AC3-B94D-A4707F63F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3"/>
        <a:stretch>
          <a:fillRect/>
        </a:stretch>
      </xdr:blipFill>
      <xdr:spPr>
        <a:xfrm>
          <a:off x="5783036" y="716130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462</xdr:row>
      <xdr:rowOff>204104</xdr:rowOff>
    </xdr:from>
    <xdr:to>
      <xdr:col>4</xdr:col>
      <xdr:colOff>1660979</xdr:colOff>
      <xdr:row>462</xdr:row>
      <xdr:rowOff>1276484</xdr:rowOff>
    </xdr:to>
    <xdr:pic>
      <xdr:nvPicPr>
        <xdr:cNvPr id="2588" name="Obraz 2587">
          <a:extLst>
            <a:ext uri="{FF2B5EF4-FFF2-40B4-BE49-F238E27FC236}">
              <a16:creationId xmlns:a16="http://schemas.microsoft.com/office/drawing/2014/main" id="{0F044AEF-C0EC-4A79-949B-867F8EC73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4"/>
        <a:stretch>
          <a:fillRect/>
        </a:stretch>
      </xdr:blipFill>
      <xdr:spPr>
        <a:xfrm>
          <a:off x="5783036" y="717708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463</xdr:row>
      <xdr:rowOff>204105</xdr:rowOff>
    </xdr:from>
    <xdr:to>
      <xdr:col>4</xdr:col>
      <xdr:colOff>1660979</xdr:colOff>
      <xdr:row>463</xdr:row>
      <xdr:rowOff>1276485</xdr:rowOff>
    </xdr:to>
    <xdr:pic>
      <xdr:nvPicPr>
        <xdr:cNvPr id="2589" name="Obraz 2588">
          <a:extLst>
            <a:ext uri="{FF2B5EF4-FFF2-40B4-BE49-F238E27FC236}">
              <a16:creationId xmlns:a16="http://schemas.microsoft.com/office/drawing/2014/main" id="{B450BEBD-CEEC-4775-9D5E-413EC7B5D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5"/>
        <a:stretch>
          <a:fillRect/>
        </a:stretch>
      </xdr:blipFill>
      <xdr:spPr>
        <a:xfrm>
          <a:off x="5783036" y="719287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464</xdr:row>
      <xdr:rowOff>204104</xdr:rowOff>
    </xdr:from>
    <xdr:to>
      <xdr:col>4</xdr:col>
      <xdr:colOff>1660979</xdr:colOff>
      <xdr:row>464</xdr:row>
      <xdr:rowOff>1276484</xdr:rowOff>
    </xdr:to>
    <xdr:pic>
      <xdr:nvPicPr>
        <xdr:cNvPr id="2590" name="Obraz 2589">
          <a:extLst>
            <a:ext uri="{FF2B5EF4-FFF2-40B4-BE49-F238E27FC236}">
              <a16:creationId xmlns:a16="http://schemas.microsoft.com/office/drawing/2014/main" id="{90830376-8CB8-4EC3-89E6-7FF5C3578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6"/>
        <a:stretch>
          <a:fillRect/>
        </a:stretch>
      </xdr:blipFill>
      <xdr:spPr>
        <a:xfrm>
          <a:off x="5783036" y="720865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500</xdr:row>
      <xdr:rowOff>204104</xdr:rowOff>
    </xdr:from>
    <xdr:to>
      <xdr:col>4</xdr:col>
      <xdr:colOff>1660979</xdr:colOff>
      <xdr:row>500</xdr:row>
      <xdr:rowOff>1276484</xdr:rowOff>
    </xdr:to>
    <xdr:pic>
      <xdr:nvPicPr>
        <xdr:cNvPr id="2591" name="Obraz 2590">
          <a:extLst>
            <a:ext uri="{FF2B5EF4-FFF2-40B4-BE49-F238E27FC236}">
              <a16:creationId xmlns:a16="http://schemas.microsoft.com/office/drawing/2014/main" id="{00DCF20D-8759-45E1-B472-69B076337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7"/>
        <a:stretch>
          <a:fillRect/>
        </a:stretch>
      </xdr:blipFill>
      <xdr:spPr>
        <a:xfrm>
          <a:off x="5783036" y="777689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501</xdr:row>
      <xdr:rowOff>204104</xdr:rowOff>
    </xdr:from>
    <xdr:to>
      <xdr:col>4</xdr:col>
      <xdr:colOff>1660979</xdr:colOff>
      <xdr:row>501</xdr:row>
      <xdr:rowOff>1276484</xdr:rowOff>
    </xdr:to>
    <xdr:pic>
      <xdr:nvPicPr>
        <xdr:cNvPr id="2592" name="Obraz 2591">
          <a:extLst>
            <a:ext uri="{FF2B5EF4-FFF2-40B4-BE49-F238E27FC236}">
              <a16:creationId xmlns:a16="http://schemas.microsoft.com/office/drawing/2014/main" id="{8E6742BC-CA46-472D-98D9-8AA2C13BF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8"/>
        <a:stretch>
          <a:fillRect/>
        </a:stretch>
      </xdr:blipFill>
      <xdr:spPr>
        <a:xfrm>
          <a:off x="5783036" y="779267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502</xdr:row>
      <xdr:rowOff>204104</xdr:rowOff>
    </xdr:from>
    <xdr:to>
      <xdr:col>4</xdr:col>
      <xdr:colOff>1660979</xdr:colOff>
      <xdr:row>502</xdr:row>
      <xdr:rowOff>1276484</xdr:rowOff>
    </xdr:to>
    <xdr:pic>
      <xdr:nvPicPr>
        <xdr:cNvPr id="2593" name="Obraz 2592">
          <a:extLst>
            <a:ext uri="{FF2B5EF4-FFF2-40B4-BE49-F238E27FC236}">
              <a16:creationId xmlns:a16="http://schemas.microsoft.com/office/drawing/2014/main" id="{654122A3-82BE-40A9-9ACE-EAAE169EE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9"/>
        <a:stretch>
          <a:fillRect/>
        </a:stretch>
      </xdr:blipFill>
      <xdr:spPr>
        <a:xfrm>
          <a:off x="5783036" y="780845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503</xdr:row>
      <xdr:rowOff>204104</xdr:rowOff>
    </xdr:from>
    <xdr:to>
      <xdr:col>4</xdr:col>
      <xdr:colOff>1660979</xdr:colOff>
      <xdr:row>503</xdr:row>
      <xdr:rowOff>1276484</xdr:rowOff>
    </xdr:to>
    <xdr:pic>
      <xdr:nvPicPr>
        <xdr:cNvPr id="2594" name="Obraz 2593">
          <a:extLst>
            <a:ext uri="{FF2B5EF4-FFF2-40B4-BE49-F238E27FC236}">
              <a16:creationId xmlns:a16="http://schemas.microsoft.com/office/drawing/2014/main" id="{3D6058AE-B4B7-4033-9B25-942594515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0"/>
        <a:stretch>
          <a:fillRect/>
        </a:stretch>
      </xdr:blipFill>
      <xdr:spPr>
        <a:xfrm>
          <a:off x="5783036" y="782424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504</xdr:row>
      <xdr:rowOff>204104</xdr:rowOff>
    </xdr:from>
    <xdr:to>
      <xdr:col>4</xdr:col>
      <xdr:colOff>1660979</xdr:colOff>
      <xdr:row>504</xdr:row>
      <xdr:rowOff>1276484</xdr:rowOff>
    </xdr:to>
    <xdr:pic>
      <xdr:nvPicPr>
        <xdr:cNvPr id="2595" name="Obraz 2594">
          <a:extLst>
            <a:ext uri="{FF2B5EF4-FFF2-40B4-BE49-F238E27FC236}">
              <a16:creationId xmlns:a16="http://schemas.microsoft.com/office/drawing/2014/main" id="{1D4D51B4-E698-40A3-899B-FEB27E7A0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1"/>
        <a:stretch>
          <a:fillRect/>
        </a:stretch>
      </xdr:blipFill>
      <xdr:spPr>
        <a:xfrm>
          <a:off x="5783036" y="784002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505</xdr:row>
      <xdr:rowOff>204105</xdr:rowOff>
    </xdr:from>
    <xdr:to>
      <xdr:col>4</xdr:col>
      <xdr:colOff>1660979</xdr:colOff>
      <xdr:row>505</xdr:row>
      <xdr:rowOff>1276485</xdr:rowOff>
    </xdr:to>
    <xdr:pic>
      <xdr:nvPicPr>
        <xdr:cNvPr id="2596" name="Obraz 2595">
          <a:extLst>
            <a:ext uri="{FF2B5EF4-FFF2-40B4-BE49-F238E27FC236}">
              <a16:creationId xmlns:a16="http://schemas.microsoft.com/office/drawing/2014/main" id="{F7043998-EEDC-49DC-8A01-6463E7E53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2"/>
        <a:stretch>
          <a:fillRect/>
        </a:stretch>
      </xdr:blipFill>
      <xdr:spPr>
        <a:xfrm>
          <a:off x="5783036" y="785581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506</xdr:row>
      <xdr:rowOff>204104</xdr:rowOff>
    </xdr:from>
    <xdr:to>
      <xdr:col>4</xdr:col>
      <xdr:colOff>1660979</xdr:colOff>
      <xdr:row>506</xdr:row>
      <xdr:rowOff>1276484</xdr:rowOff>
    </xdr:to>
    <xdr:pic>
      <xdr:nvPicPr>
        <xdr:cNvPr id="2597" name="Obraz 2596">
          <a:extLst>
            <a:ext uri="{FF2B5EF4-FFF2-40B4-BE49-F238E27FC236}">
              <a16:creationId xmlns:a16="http://schemas.microsoft.com/office/drawing/2014/main" id="{B18EEC1E-7EBE-4B95-9092-45036DE4C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3"/>
        <a:stretch>
          <a:fillRect/>
        </a:stretch>
      </xdr:blipFill>
      <xdr:spPr>
        <a:xfrm>
          <a:off x="5783036" y="787159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507</xdr:row>
      <xdr:rowOff>204104</xdr:rowOff>
    </xdr:from>
    <xdr:to>
      <xdr:col>4</xdr:col>
      <xdr:colOff>1660979</xdr:colOff>
      <xdr:row>507</xdr:row>
      <xdr:rowOff>1276484</xdr:rowOff>
    </xdr:to>
    <xdr:pic>
      <xdr:nvPicPr>
        <xdr:cNvPr id="2598" name="Obraz 2597">
          <a:extLst>
            <a:ext uri="{FF2B5EF4-FFF2-40B4-BE49-F238E27FC236}">
              <a16:creationId xmlns:a16="http://schemas.microsoft.com/office/drawing/2014/main" id="{6CE6ABD3-09BE-408D-8BE7-4B83A8780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4"/>
        <a:stretch>
          <a:fillRect/>
        </a:stretch>
      </xdr:blipFill>
      <xdr:spPr>
        <a:xfrm>
          <a:off x="5783036" y="788738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508</xdr:row>
      <xdr:rowOff>204105</xdr:rowOff>
    </xdr:from>
    <xdr:to>
      <xdr:col>4</xdr:col>
      <xdr:colOff>1660979</xdr:colOff>
      <xdr:row>508</xdr:row>
      <xdr:rowOff>1276132</xdr:rowOff>
    </xdr:to>
    <xdr:pic>
      <xdr:nvPicPr>
        <xdr:cNvPr id="2599" name="Obraz 2598">
          <a:extLst>
            <a:ext uri="{FF2B5EF4-FFF2-40B4-BE49-F238E27FC236}">
              <a16:creationId xmlns:a16="http://schemas.microsoft.com/office/drawing/2014/main" id="{34ADECE1-3CAB-4723-80E9-2B4CB8387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5"/>
        <a:stretch>
          <a:fillRect/>
        </a:stretch>
      </xdr:blipFill>
      <xdr:spPr>
        <a:xfrm>
          <a:off x="5783036" y="790316462"/>
          <a:ext cx="1606550" cy="1072027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509</xdr:row>
      <xdr:rowOff>204104</xdr:rowOff>
    </xdr:from>
    <xdr:to>
      <xdr:col>4</xdr:col>
      <xdr:colOff>1660979</xdr:colOff>
      <xdr:row>509</xdr:row>
      <xdr:rowOff>1276484</xdr:rowOff>
    </xdr:to>
    <xdr:pic>
      <xdr:nvPicPr>
        <xdr:cNvPr id="2600" name="Obraz 2599">
          <a:extLst>
            <a:ext uri="{FF2B5EF4-FFF2-40B4-BE49-F238E27FC236}">
              <a16:creationId xmlns:a16="http://schemas.microsoft.com/office/drawing/2014/main" id="{6861F47B-71C2-4F1F-9AB3-D8904D97B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6"/>
        <a:stretch>
          <a:fillRect/>
        </a:stretch>
      </xdr:blipFill>
      <xdr:spPr>
        <a:xfrm>
          <a:off x="5783036" y="791894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510</xdr:row>
      <xdr:rowOff>204104</xdr:rowOff>
    </xdr:from>
    <xdr:to>
      <xdr:col>4</xdr:col>
      <xdr:colOff>1660979</xdr:colOff>
      <xdr:row>510</xdr:row>
      <xdr:rowOff>1276484</xdr:rowOff>
    </xdr:to>
    <xdr:pic>
      <xdr:nvPicPr>
        <xdr:cNvPr id="2601" name="Obraz 2600">
          <a:extLst>
            <a:ext uri="{FF2B5EF4-FFF2-40B4-BE49-F238E27FC236}">
              <a16:creationId xmlns:a16="http://schemas.microsoft.com/office/drawing/2014/main" id="{F758459B-9752-4B3B-A9C5-5D36ED921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7"/>
        <a:stretch>
          <a:fillRect/>
        </a:stretch>
      </xdr:blipFill>
      <xdr:spPr>
        <a:xfrm>
          <a:off x="5783036" y="793473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511</xdr:row>
      <xdr:rowOff>204104</xdr:rowOff>
    </xdr:from>
    <xdr:to>
      <xdr:col>4</xdr:col>
      <xdr:colOff>1660979</xdr:colOff>
      <xdr:row>511</xdr:row>
      <xdr:rowOff>1276484</xdr:rowOff>
    </xdr:to>
    <xdr:pic>
      <xdr:nvPicPr>
        <xdr:cNvPr id="2602" name="Obraz 2601">
          <a:extLst>
            <a:ext uri="{FF2B5EF4-FFF2-40B4-BE49-F238E27FC236}">
              <a16:creationId xmlns:a16="http://schemas.microsoft.com/office/drawing/2014/main" id="{B8C3C790-1354-4430-BC3A-8684929EB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8"/>
        <a:stretch>
          <a:fillRect/>
        </a:stretch>
      </xdr:blipFill>
      <xdr:spPr>
        <a:xfrm>
          <a:off x="5783036" y="795051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512</xdr:row>
      <xdr:rowOff>204105</xdr:rowOff>
    </xdr:from>
    <xdr:to>
      <xdr:col>4</xdr:col>
      <xdr:colOff>1660979</xdr:colOff>
      <xdr:row>512</xdr:row>
      <xdr:rowOff>1276485</xdr:rowOff>
    </xdr:to>
    <xdr:pic>
      <xdr:nvPicPr>
        <xdr:cNvPr id="2603" name="Obraz 2602">
          <a:extLst>
            <a:ext uri="{FF2B5EF4-FFF2-40B4-BE49-F238E27FC236}">
              <a16:creationId xmlns:a16="http://schemas.microsoft.com/office/drawing/2014/main" id="{57C8A0B4-B00A-4644-9553-F0CD812F8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9"/>
        <a:stretch>
          <a:fillRect/>
        </a:stretch>
      </xdr:blipFill>
      <xdr:spPr>
        <a:xfrm>
          <a:off x="5783036" y="796630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513</xdr:row>
      <xdr:rowOff>204104</xdr:rowOff>
    </xdr:from>
    <xdr:to>
      <xdr:col>4</xdr:col>
      <xdr:colOff>1660979</xdr:colOff>
      <xdr:row>513</xdr:row>
      <xdr:rowOff>1276484</xdr:rowOff>
    </xdr:to>
    <xdr:pic>
      <xdr:nvPicPr>
        <xdr:cNvPr id="2604" name="Obraz 2603">
          <a:extLst>
            <a:ext uri="{FF2B5EF4-FFF2-40B4-BE49-F238E27FC236}">
              <a16:creationId xmlns:a16="http://schemas.microsoft.com/office/drawing/2014/main" id="{26D78B87-138B-4ED7-8C7F-0A5022B51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0"/>
        <a:stretch>
          <a:fillRect/>
        </a:stretch>
      </xdr:blipFill>
      <xdr:spPr>
        <a:xfrm>
          <a:off x="5783036" y="798208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514</xdr:row>
      <xdr:rowOff>204104</xdr:rowOff>
    </xdr:from>
    <xdr:to>
      <xdr:col>4</xdr:col>
      <xdr:colOff>1660979</xdr:colOff>
      <xdr:row>514</xdr:row>
      <xdr:rowOff>1276484</xdr:rowOff>
    </xdr:to>
    <xdr:pic>
      <xdr:nvPicPr>
        <xdr:cNvPr id="2605" name="Obraz 2604">
          <a:extLst>
            <a:ext uri="{FF2B5EF4-FFF2-40B4-BE49-F238E27FC236}">
              <a16:creationId xmlns:a16="http://schemas.microsoft.com/office/drawing/2014/main" id="{11198C17-9348-4D7B-87B0-ED18D13DB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1"/>
        <a:stretch>
          <a:fillRect/>
        </a:stretch>
      </xdr:blipFill>
      <xdr:spPr>
        <a:xfrm>
          <a:off x="5783036" y="799787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515</xdr:row>
      <xdr:rowOff>204104</xdr:rowOff>
    </xdr:from>
    <xdr:to>
      <xdr:col>4</xdr:col>
      <xdr:colOff>1660979</xdr:colOff>
      <xdr:row>515</xdr:row>
      <xdr:rowOff>1276484</xdr:rowOff>
    </xdr:to>
    <xdr:pic>
      <xdr:nvPicPr>
        <xdr:cNvPr id="2606" name="Obraz 2605">
          <a:extLst>
            <a:ext uri="{FF2B5EF4-FFF2-40B4-BE49-F238E27FC236}">
              <a16:creationId xmlns:a16="http://schemas.microsoft.com/office/drawing/2014/main" id="{8EC7BBD2-ED4E-4901-8C9E-18F1ACF7C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2"/>
        <a:stretch>
          <a:fillRect/>
        </a:stretch>
      </xdr:blipFill>
      <xdr:spPr>
        <a:xfrm>
          <a:off x="5783036" y="801365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516</xdr:row>
      <xdr:rowOff>204104</xdr:rowOff>
    </xdr:from>
    <xdr:to>
      <xdr:col>4</xdr:col>
      <xdr:colOff>1660979</xdr:colOff>
      <xdr:row>516</xdr:row>
      <xdr:rowOff>1276484</xdr:rowOff>
    </xdr:to>
    <xdr:pic>
      <xdr:nvPicPr>
        <xdr:cNvPr id="2607" name="Obraz 2606">
          <a:extLst>
            <a:ext uri="{FF2B5EF4-FFF2-40B4-BE49-F238E27FC236}">
              <a16:creationId xmlns:a16="http://schemas.microsoft.com/office/drawing/2014/main" id="{96346BCF-3558-4799-88E9-98789760C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3"/>
        <a:stretch>
          <a:fillRect/>
        </a:stretch>
      </xdr:blipFill>
      <xdr:spPr>
        <a:xfrm>
          <a:off x="5783036" y="802943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517</xdr:row>
      <xdr:rowOff>204104</xdr:rowOff>
    </xdr:from>
    <xdr:to>
      <xdr:col>4</xdr:col>
      <xdr:colOff>1660979</xdr:colOff>
      <xdr:row>517</xdr:row>
      <xdr:rowOff>1276484</xdr:rowOff>
    </xdr:to>
    <xdr:pic>
      <xdr:nvPicPr>
        <xdr:cNvPr id="2608" name="Obraz 2607">
          <a:extLst>
            <a:ext uri="{FF2B5EF4-FFF2-40B4-BE49-F238E27FC236}">
              <a16:creationId xmlns:a16="http://schemas.microsoft.com/office/drawing/2014/main" id="{0C7945F2-8D5F-4D6F-A5F5-046D20CA9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4"/>
        <a:stretch>
          <a:fillRect/>
        </a:stretch>
      </xdr:blipFill>
      <xdr:spPr>
        <a:xfrm>
          <a:off x="5783036" y="804522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518</xdr:row>
      <xdr:rowOff>204104</xdr:rowOff>
    </xdr:from>
    <xdr:to>
      <xdr:col>4</xdr:col>
      <xdr:colOff>1660979</xdr:colOff>
      <xdr:row>518</xdr:row>
      <xdr:rowOff>1276484</xdr:rowOff>
    </xdr:to>
    <xdr:pic>
      <xdr:nvPicPr>
        <xdr:cNvPr id="2609" name="Obraz 2608">
          <a:extLst>
            <a:ext uri="{FF2B5EF4-FFF2-40B4-BE49-F238E27FC236}">
              <a16:creationId xmlns:a16="http://schemas.microsoft.com/office/drawing/2014/main" id="{23A61246-7FAB-4C51-AB4D-E0BECFE4A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5"/>
        <a:stretch>
          <a:fillRect/>
        </a:stretch>
      </xdr:blipFill>
      <xdr:spPr>
        <a:xfrm>
          <a:off x="5783036" y="806100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519</xdr:row>
      <xdr:rowOff>204105</xdr:rowOff>
    </xdr:from>
    <xdr:to>
      <xdr:col>4</xdr:col>
      <xdr:colOff>1660979</xdr:colOff>
      <xdr:row>519</xdr:row>
      <xdr:rowOff>1276485</xdr:rowOff>
    </xdr:to>
    <xdr:pic>
      <xdr:nvPicPr>
        <xdr:cNvPr id="2610" name="Obraz 2609">
          <a:extLst>
            <a:ext uri="{FF2B5EF4-FFF2-40B4-BE49-F238E27FC236}">
              <a16:creationId xmlns:a16="http://schemas.microsoft.com/office/drawing/2014/main" id="{3695D6D0-78D6-4BDD-81FF-DF0445C39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6"/>
        <a:stretch>
          <a:fillRect/>
        </a:stretch>
      </xdr:blipFill>
      <xdr:spPr>
        <a:xfrm>
          <a:off x="5783036" y="807679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520</xdr:row>
      <xdr:rowOff>204104</xdr:rowOff>
    </xdr:from>
    <xdr:to>
      <xdr:col>4</xdr:col>
      <xdr:colOff>1660979</xdr:colOff>
      <xdr:row>520</xdr:row>
      <xdr:rowOff>1276484</xdr:rowOff>
    </xdr:to>
    <xdr:pic>
      <xdr:nvPicPr>
        <xdr:cNvPr id="2611" name="Obraz 2610">
          <a:extLst>
            <a:ext uri="{FF2B5EF4-FFF2-40B4-BE49-F238E27FC236}">
              <a16:creationId xmlns:a16="http://schemas.microsoft.com/office/drawing/2014/main" id="{33B267E5-7508-4825-8DE2-081E88D94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7"/>
        <a:stretch>
          <a:fillRect/>
        </a:stretch>
      </xdr:blipFill>
      <xdr:spPr>
        <a:xfrm>
          <a:off x="5783036" y="809257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521</xdr:row>
      <xdr:rowOff>204104</xdr:rowOff>
    </xdr:from>
    <xdr:to>
      <xdr:col>4</xdr:col>
      <xdr:colOff>1660979</xdr:colOff>
      <xdr:row>521</xdr:row>
      <xdr:rowOff>1276484</xdr:rowOff>
    </xdr:to>
    <xdr:pic>
      <xdr:nvPicPr>
        <xdr:cNvPr id="2612" name="Obraz 2611">
          <a:extLst>
            <a:ext uri="{FF2B5EF4-FFF2-40B4-BE49-F238E27FC236}">
              <a16:creationId xmlns:a16="http://schemas.microsoft.com/office/drawing/2014/main" id="{FEE7EE11-0446-4DE5-9D12-7B34FDED0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8"/>
        <a:stretch>
          <a:fillRect/>
        </a:stretch>
      </xdr:blipFill>
      <xdr:spPr>
        <a:xfrm>
          <a:off x="5783036" y="810836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522</xdr:row>
      <xdr:rowOff>204104</xdr:rowOff>
    </xdr:from>
    <xdr:to>
      <xdr:col>4</xdr:col>
      <xdr:colOff>1660979</xdr:colOff>
      <xdr:row>522</xdr:row>
      <xdr:rowOff>1276484</xdr:rowOff>
    </xdr:to>
    <xdr:pic>
      <xdr:nvPicPr>
        <xdr:cNvPr id="2613" name="Obraz 2612">
          <a:extLst>
            <a:ext uri="{FF2B5EF4-FFF2-40B4-BE49-F238E27FC236}">
              <a16:creationId xmlns:a16="http://schemas.microsoft.com/office/drawing/2014/main" id="{4B6A975B-9211-43D3-89F6-D2F039038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9"/>
        <a:stretch>
          <a:fillRect/>
        </a:stretch>
      </xdr:blipFill>
      <xdr:spPr>
        <a:xfrm>
          <a:off x="5783036" y="812414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523</xdr:row>
      <xdr:rowOff>204104</xdr:rowOff>
    </xdr:from>
    <xdr:to>
      <xdr:col>4</xdr:col>
      <xdr:colOff>1660979</xdr:colOff>
      <xdr:row>523</xdr:row>
      <xdr:rowOff>1276484</xdr:rowOff>
    </xdr:to>
    <xdr:pic>
      <xdr:nvPicPr>
        <xdr:cNvPr id="2614" name="Obraz 2613">
          <a:extLst>
            <a:ext uri="{FF2B5EF4-FFF2-40B4-BE49-F238E27FC236}">
              <a16:creationId xmlns:a16="http://schemas.microsoft.com/office/drawing/2014/main" id="{BDF8153B-A7B9-4912-A9A8-6C480B380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0"/>
        <a:stretch>
          <a:fillRect/>
        </a:stretch>
      </xdr:blipFill>
      <xdr:spPr>
        <a:xfrm>
          <a:off x="5783036" y="813992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524</xdr:row>
      <xdr:rowOff>204104</xdr:rowOff>
    </xdr:from>
    <xdr:to>
      <xdr:col>4</xdr:col>
      <xdr:colOff>1660979</xdr:colOff>
      <xdr:row>524</xdr:row>
      <xdr:rowOff>1276484</xdr:rowOff>
    </xdr:to>
    <xdr:pic>
      <xdr:nvPicPr>
        <xdr:cNvPr id="2615" name="Obraz 2614">
          <a:extLst>
            <a:ext uri="{FF2B5EF4-FFF2-40B4-BE49-F238E27FC236}">
              <a16:creationId xmlns:a16="http://schemas.microsoft.com/office/drawing/2014/main" id="{368A75DA-3D03-4FE0-BA9C-952D68970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1"/>
        <a:stretch>
          <a:fillRect/>
        </a:stretch>
      </xdr:blipFill>
      <xdr:spPr>
        <a:xfrm>
          <a:off x="5783036" y="815571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525</xdr:row>
      <xdr:rowOff>204104</xdr:rowOff>
    </xdr:from>
    <xdr:to>
      <xdr:col>4</xdr:col>
      <xdr:colOff>1660979</xdr:colOff>
      <xdr:row>525</xdr:row>
      <xdr:rowOff>1276484</xdr:rowOff>
    </xdr:to>
    <xdr:pic>
      <xdr:nvPicPr>
        <xdr:cNvPr id="2616" name="Obraz 2615">
          <a:extLst>
            <a:ext uri="{FF2B5EF4-FFF2-40B4-BE49-F238E27FC236}">
              <a16:creationId xmlns:a16="http://schemas.microsoft.com/office/drawing/2014/main" id="{BD5E99FD-DA57-4A7A-A177-8067B489D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2"/>
        <a:stretch>
          <a:fillRect/>
        </a:stretch>
      </xdr:blipFill>
      <xdr:spPr>
        <a:xfrm>
          <a:off x="5783036" y="817149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526</xdr:row>
      <xdr:rowOff>204105</xdr:rowOff>
    </xdr:from>
    <xdr:to>
      <xdr:col>4</xdr:col>
      <xdr:colOff>1660979</xdr:colOff>
      <xdr:row>526</xdr:row>
      <xdr:rowOff>1276485</xdr:rowOff>
    </xdr:to>
    <xdr:pic>
      <xdr:nvPicPr>
        <xdr:cNvPr id="2617" name="Obraz 2616">
          <a:extLst>
            <a:ext uri="{FF2B5EF4-FFF2-40B4-BE49-F238E27FC236}">
              <a16:creationId xmlns:a16="http://schemas.microsoft.com/office/drawing/2014/main" id="{A1A187FC-9A4E-4DC6-87F9-0F14E0F9F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3"/>
        <a:stretch>
          <a:fillRect/>
        </a:stretch>
      </xdr:blipFill>
      <xdr:spPr>
        <a:xfrm>
          <a:off x="5783036" y="818728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527</xdr:row>
      <xdr:rowOff>204104</xdr:rowOff>
    </xdr:from>
    <xdr:to>
      <xdr:col>4</xdr:col>
      <xdr:colOff>1660979</xdr:colOff>
      <xdr:row>527</xdr:row>
      <xdr:rowOff>1276484</xdr:rowOff>
    </xdr:to>
    <xdr:pic>
      <xdr:nvPicPr>
        <xdr:cNvPr id="2618" name="Obraz 2617">
          <a:extLst>
            <a:ext uri="{FF2B5EF4-FFF2-40B4-BE49-F238E27FC236}">
              <a16:creationId xmlns:a16="http://schemas.microsoft.com/office/drawing/2014/main" id="{90C58D8A-0B1A-47D5-AA7F-6AD277A9E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4"/>
        <a:stretch>
          <a:fillRect/>
        </a:stretch>
      </xdr:blipFill>
      <xdr:spPr>
        <a:xfrm>
          <a:off x="5783036" y="820306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528</xdr:row>
      <xdr:rowOff>204104</xdr:rowOff>
    </xdr:from>
    <xdr:to>
      <xdr:col>4</xdr:col>
      <xdr:colOff>1660979</xdr:colOff>
      <xdr:row>528</xdr:row>
      <xdr:rowOff>1276484</xdr:rowOff>
    </xdr:to>
    <xdr:pic>
      <xdr:nvPicPr>
        <xdr:cNvPr id="2619" name="Obraz 2618">
          <a:extLst>
            <a:ext uri="{FF2B5EF4-FFF2-40B4-BE49-F238E27FC236}">
              <a16:creationId xmlns:a16="http://schemas.microsoft.com/office/drawing/2014/main" id="{07F2C251-072C-4E8F-B29B-59F03F553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5"/>
        <a:stretch>
          <a:fillRect/>
        </a:stretch>
      </xdr:blipFill>
      <xdr:spPr>
        <a:xfrm>
          <a:off x="5783036" y="821885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529</xdr:row>
      <xdr:rowOff>204104</xdr:rowOff>
    </xdr:from>
    <xdr:to>
      <xdr:col>4</xdr:col>
      <xdr:colOff>1660979</xdr:colOff>
      <xdr:row>529</xdr:row>
      <xdr:rowOff>1276484</xdr:rowOff>
    </xdr:to>
    <xdr:pic>
      <xdr:nvPicPr>
        <xdr:cNvPr id="2620" name="Obraz 2619">
          <a:extLst>
            <a:ext uri="{FF2B5EF4-FFF2-40B4-BE49-F238E27FC236}">
              <a16:creationId xmlns:a16="http://schemas.microsoft.com/office/drawing/2014/main" id="{F6656808-DA93-4B02-8C26-7DDB0520C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6"/>
        <a:stretch>
          <a:fillRect/>
        </a:stretch>
      </xdr:blipFill>
      <xdr:spPr>
        <a:xfrm>
          <a:off x="5783036" y="823463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530</xdr:row>
      <xdr:rowOff>204104</xdr:rowOff>
    </xdr:from>
    <xdr:to>
      <xdr:col>4</xdr:col>
      <xdr:colOff>1660979</xdr:colOff>
      <xdr:row>530</xdr:row>
      <xdr:rowOff>1276484</xdr:rowOff>
    </xdr:to>
    <xdr:pic>
      <xdr:nvPicPr>
        <xdr:cNvPr id="2621" name="Obraz 2620">
          <a:extLst>
            <a:ext uri="{FF2B5EF4-FFF2-40B4-BE49-F238E27FC236}">
              <a16:creationId xmlns:a16="http://schemas.microsoft.com/office/drawing/2014/main" id="{1BF8E859-25F0-4722-962E-08A637CD2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7"/>
        <a:stretch>
          <a:fillRect/>
        </a:stretch>
      </xdr:blipFill>
      <xdr:spPr>
        <a:xfrm>
          <a:off x="5783036" y="825041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531</xdr:row>
      <xdr:rowOff>204104</xdr:rowOff>
    </xdr:from>
    <xdr:to>
      <xdr:col>4</xdr:col>
      <xdr:colOff>1660979</xdr:colOff>
      <xdr:row>531</xdr:row>
      <xdr:rowOff>1276484</xdr:rowOff>
    </xdr:to>
    <xdr:pic>
      <xdr:nvPicPr>
        <xdr:cNvPr id="2622" name="Obraz 2621">
          <a:extLst>
            <a:ext uri="{FF2B5EF4-FFF2-40B4-BE49-F238E27FC236}">
              <a16:creationId xmlns:a16="http://schemas.microsoft.com/office/drawing/2014/main" id="{507515DF-715C-4D68-8FEC-2D83683A3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8"/>
        <a:stretch>
          <a:fillRect/>
        </a:stretch>
      </xdr:blipFill>
      <xdr:spPr>
        <a:xfrm>
          <a:off x="5783036" y="826620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532</xdr:row>
      <xdr:rowOff>204104</xdr:rowOff>
    </xdr:from>
    <xdr:to>
      <xdr:col>4</xdr:col>
      <xdr:colOff>1660979</xdr:colOff>
      <xdr:row>532</xdr:row>
      <xdr:rowOff>1276484</xdr:rowOff>
    </xdr:to>
    <xdr:pic>
      <xdr:nvPicPr>
        <xdr:cNvPr id="2623" name="Obraz 2622">
          <a:extLst>
            <a:ext uri="{FF2B5EF4-FFF2-40B4-BE49-F238E27FC236}">
              <a16:creationId xmlns:a16="http://schemas.microsoft.com/office/drawing/2014/main" id="{19528537-6FF8-42DC-85E2-27424EB7B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9"/>
        <a:stretch>
          <a:fillRect/>
        </a:stretch>
      </xdr:blipFill>
      <xdr:spPr>
        <a:xfrm>
          <a:off x="5783036" y="828198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533</xdr:row>
      <xdr:rowOff>204105</xdr:rowOff>
    </xdr:from>
    <xdr:to>
      <xdr:col>4</xdr:col>
      <xdr:colOff>1660979</xdr:colOff>
      <xdr:row>533</xdr:row>
      <xdr:rowOff>1276485</xdr:rowOff>
    </xdr:to>
    <xdr:pic>
      <xdr:nvPicPr>
        <xdr:cNvPr id="2624" name="Obraz 2623">
          <a:extLst>
            <a:ext uri="{FF2B5EF4-FFF2-40B4-BE49-F238E27FC236}">
              <a16:creationId xmlns:a16="http://schemas.microsoft.com/office/drawing/2014/main" id="{9E1D090F-4F6D-4BCD-8D3D-60520A3CE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0"/>
        <a:stretch>
          <a:fillRect/>
        </a:stretch>
      </xdr:blipFill>
      <xdr:spPr>
        <a:xfrm>
          <a:off x="5783036" y="829777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534</xdr:row>
      <xdr:rowOff>204104</xdr:rowOff>
    </xdr:from>
    <xdr:to>
      <xdr:col>4</xdr:col>
      <xdr:colOff>1660979</xdr:colOff>
      <xdr:row>534</xdr:row>
      <xdr:rowOff>1276484</xdr:rowOff>
    </xdr:to>
    <xdr:pic>
      <xdr:nvPicPr>
        <xdr:cNvPr id="2625" name="Obraz 2624">
          <a:extLst>
            <a:ext uri="{FF2B5EF4-FFF2-40B4-BE49-F238E27FC236}">
              <a16:creationId xmlns:a16="http://schemas.microsoft.com/office/drawing/2014/main" id="{7B7A276E-F352-4C58-8FCE-5FDE7752C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1"/>
        <a:stretch>
          <a:fillRect/>
        </a:stretch>
      </xdr:blipFill>
      <xdr:spPr>
        <a:xfrm>
          <a:off x="5783036" y="831355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535</xdr:row>
      <xdr:rowOff>204104</xdr:rowOff>
    </xdr:from>
    <xdr:to>
      <xdr:col>4</xdr:col>
      <xdr:colOff>1660979</xdr:colOff>
      <xdr:row>535</xdr:row>
      <xdr:rowOff>1276484</xdr:rowOff>
    </xdr:to>
    <xdr:pic>
      <xdr:nvPicPr>
        <xdr:cNvPr id="2626" name="Obraz 2625">
          <a:extLst>
            <a:ext uri="{FF2B5EF4-FFF2-40B4-BE49-F238E27FC236}">
              <a16:creationId xmlns:a16="http://schemas.microsoft.com/office/drawing/2014/main" id="{BFFBC05D-ADE3-4EC9-AEE6-4E6076813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2"/>
        <a:stretch>
          <a:fillRect/>
        </a:stretch>
      </xdr:blipFill>
      <xdr:spPr>
        <a:xfrm>
          <a:off x="5783036" y="832934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536</xdr:row>
      <xdr:rowOff>204104</xdr:rowOff>
    </xdr:from>
    <xdr:to>
      <xdr:col>4</xdr:col>
      <xdr:colOff>1660979</xdr:colOff>
      <xdr:row>536</xdr:row>
      <xdr:rowOff>1276484</xdr:rowOff>
    </xdr:to>
    <xdr:pic>
      <xdr:nvPicPr>
        <xdr:cNvPr id="2627" name="Obraz 2626">
          <a:extLst>
            <a:ext uri="{FF2B5EF4-FFF2-40B4-BE49-F238E27FC236}">
              <a16:creationId xmlns:a16="http://schemas.microsoft.com/office/drawing/2014/main" id="{1D2F4F05-E2FC-42FE-826B-DA552D72F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3"/>
        <a:stretch>
          <a:fillRect/>
        </a:stretch>
      </xdr:blipFill>
      <xdr:spPr>
        <a:xfrm>
          <a:off x="5783036" y="834512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537</xdr:row>
      <xdr:rowOff>204104</xdr:rowOff>
    </xdr:from>
    <xdr:to>
      <xdr:col>4</xdr:col>
      <xdr:colOff>1660979</xdr:colOff>
      <xdr:row>537</xdr:row>
      <xdr:rowOff>1276484</xdr:rowOff>
    </xdr:to>
    <xdr:pic>
      <xdr:nvPicPr>
        <xdr:cNvPr id="2628" name="Obraz 2627">
          <a:extLst>
            <a:ext uri="{FF2B5EF4-FFF2-40B4-BE49-F238E27FC236}">
              <a16:creationId xmlns:a16="http://schemas.microsoft.com/office/drawing/2014/main" id="{8AF888F3-F0C0-418B-A164-A9D43B070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4"/>
        <a:stretch>
          <a:fillRect/>
        </a:stretch>
      </xdr:blipFill>
      <xdr:spPr>
        <a:xfrm>
          <a:off x="5783036" y="836090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538</xdr:row>
      <xdr:rowOff>204104</xdr:rowOff>
    </xdr:from>
    <xdr:to>
      <xdr:col>4</xdr:col>
      <xdr:colOff>1660979</xdr:colOff>
      <xdr:row>538</xdr:row>
      <xdr:rowOff>1276484</xdr:rowOff>
    </xdr:to>
    <xdr:pic>
      <xdr:nvPicPr>
        <xdr:cNvPr id="2629" name="Obraz 2628">
          <a:extLst>
            <a:ext uri="{FF2B5EF4-FFF2-40B4-BE49-F238E27FC236}">
              <a16:creationId xmlns:a16="http://schemas.microsoft.com/office/drawing/2014/main" id="{A5E50B0F-1C12-499A-BDB7-E2B2EEFD0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5"/>
        <a:stretch>
          <a:fillRect/>
        </a:stretch>
      </xdr:blipFill>
      <xdr:spPr>
        <a:xfrm>
          <a:off x="5783036" y="837669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539</xdr:row>
      <xdr:rowOff>204104</xdr:rowOff>
    </xdr:from>
    <xdr:to>
      <xdr:col>4</xdr:col>
      <xdr:colOff>1660979</xdr:colOff>
      <xdr:row>539</xdr:row>
      <xdr:rowOff>1277019</xdr:rowOff>
    </xdr:to>
    <xdr:pic>
      <xdr:nvPicPr>
        <xdr:cNvPr id="2630" name="Obraz 2629">
          <a:extLst>
            <a:ext uri="{FF2B5EF4-FFF2-40B4-BE49-F238E27FC236}">
              <a16:creationId xmlns:a16="http://schemas.microsoft.com/office/drawing/2014/main" id="{F58BF81C-5CB2-47C7-82B5-F0E5ED22B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6"/>
        <a:stretch>
          <a:fillRect/>
        </a:stretch>
      </xdr:blipFill>
      <xdr:spPr>
        <a:xfrm>
          <a:off x="5783036" y="839247747"/>
          <a:ext cx="1606550" cy="1072915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540</xdr:row>
      <xdr:rowOff>204105</xdr:rowOff>
    </xdr:from>
    <xdr:to>
      <xdr:col>4</xdr:col>
      <xdr:colOff>1660979</xdr:colOff>
      <xdr:row>540</xdr:row>
      <xdr:rowOff>1276485</xdr:rowOff>
    </xdr:to>
    <xdr:pic>
      <xdr:nvPicPr>
        <xdr:cNvPr id="2631" name="Obraz 2630">
          <a:extLst>
            <a:ext uri="{FF2B5EF4-FFF2-40B4-BE49-F238E27FC236}">
              <a16:creationId xmlns:a16="http://schemas.microsoft.com/office/drawing/2014/main" id="{FA6DAEEF-0D88-4AC5-A38A-3636A72DE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7"/>
        <a:stretch>
          <a:fillRect/>
        </a:stretch>
      </xdr:blipFill>
      <xdr:spPr>
        <a:xfrm>
          <a:off x="5783036" y="840826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541</xdr:row>
      <xdr:rowOff>204104</xdr:rowOff>
    </xdr:from>
    <xdr:to>
      <xdr:col>4</xdr:col>
      <xdr:colOff>1660979</xdr:colOff>
      <xdr:row>541</xdr:row>
      <xdr:rowOff>1276484</xdr:rowOff>
    </xdr:to>
    <xdr:pic>
      <xdr:nvPicPr>
        <xdr:cNvPr id="2632" name="Obraz 2631">
          <a:extLst>
            <a:ext uri="{FF2B5EF4-FFF2-40B4-BE49-F238E27FC236}">
              <a16:creationId xmlns:a16="http://schemas.microsoft.com/office/drawing/2014/main" id="{9B05DE43-E1C5-4A97-9842-70BDD7E92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8"/>
        <a:stretch>
          <a:fillRect/>
        </a:stretch>
      </xdr:blipFill>
      <xdr:spPr>
        <a:xfrm>
          <a:off x="5783036" y="842404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542</xdr:row>
      <xdr:rowOff>204104</xdr:rowOff>
    </xdr:from>
    <xdr:to>
      <xdr:col>4</xdr:col>
      <xdr:colOff>1660979</xdr:colOff>
      <xdr:row>542</xdr:row>
      <xdr:rowOff>1276484</xdr:rowOff>
    </xdr:to>
    <xdr:pic>
      <xdr:nvPicPr>
        <xdr:cNvPr id="2633" name="Obraz 2632">
          <a:extLst>
            <a:ext uri="{FF2B5EF4-FFF2-40B4-BE49-F238E27FC236}">
              <a16:creationId xmlns:a16="http://schemas.microsoft.com/office/drawing/2014/main" id="{953C59CD-4F72-4006-A5DD-30D64CE0B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9"/>
        <a:stretch>
          <a:fillRect/>
        </a:stretch>
      </xdr:blipFill>
      <xdr:spPr>
        <a:xfrm>
          <a:off x="5783036" y="843983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543</xdr:row>
      <xdr:rowOff>204104</xdr:rowOff>
    </xdr:from>
    <xdr:to>
      <xdr:col>4</xdr:col>
      <xdr:colOff>1660979</xdr:colOff>
      <xdr:row>543</xdr:row>
      <xdr:rowOff>1276484</xdr:rowOff>
    </xdr:to>
    <xdr:pic>
      <xdr:nvPicPr>
        <xdr:cNvPr id="2634" name="Obraz 2633">
          <a:extLst>
            <a:ext uri="{FF2B5EF4-FFF2-40B4-BE49-F238E27FC236}">
              <a16:creationId xmlns:a16="http://schemas.microsoft.com/office/drawing/2014/main" id="{FB2FD412-00BE-410B-B487-808B54509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0"/>
        <a:stretch>
          <a:fillRect/>
        </a:stretch>
      </xdr:blipFill>
      <xdr:spPr>
        <a:xfrm>
          <a:off x="5783036" y="845561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544</xdr:row>
      <xdr:rowOff>204104</xdr:rowOff>
    </xdr:from>
    <xdr:to>
      <xdr:col>4</xdr:col>
      <xdr:colOff>1660979</xdr:colOff>
      <xdr:row>544</xdr:row>
      <xdr:rowOff>1276484</xdr:rowOff>
    </xdr:to>
    <xdr:pic>
      <xdr:nvPicPr>
        <xdr:cNvPr id="2635" name="Obraz 2634">
          <a:extLst>
            <a:ext uri="{FF2B5EF4-FFF2-40B4-BE49-F238E27FC236}">
              <a16:creationId xmlns:a16="http://schemas.microsoft.com/office/drawing/2014/main" id="{689BA597-D593-41E6-953E-1B8D48C38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1"/>
        <a:stretch>
          <a:fillRect/>
        </a:stretch>
      </xdr:blipFill>
      <xdr:spPr>
        <a:xfrm>
          <a:off x="5783036" y="847139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545</xdr:row>
      <xdr:rowOff>204104</xdr:rowOff>
    </xdr:from>
    <xdr:to>
      <xdr:col>4</xdr:col>
      <xdr:colOff>1660979</xdr:colOff>
      <xdr:row>545</xdr:row>
      <xdr:rowOff>1276484</xdr:rowOff>
    </xdr:to>
    <xdr:pic>
      <xdr:nvPicPr>
        <xdr:cNvPr id="2636" name="Obraz 2635">
          <a:extLst>
            <a:ext uri="{FF2B5EF4-FFF2-40B4-BE49-F238E27FC236}">
              <a16:creationId xmlns:a16="http://schemas.microsoft.com/office/drawing/2014/main" id="{60994D4D-C630-4DE5-AF05-6D931E5AC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2"/>
        <a:stretch>
          <a:fillRect/>
        </a:stretch>
      </xdr:blipFill>
      <xdr:spPr>
        <a:xfrm>
          <a:off x="5783036" y="848718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546</xdr:row>
      <xdr:rowOff>204104</xdr:rowOff>
    </xdr:from>
    <xdr:to>
      <xdr:col>4</xdr:col>
      <xdr:colOff>1660979</xdr:colOff>
      <xdr:row>546</xdr:row>
      <xdr:rowOff>1276484</xdr:rowOff>
    </xdr:to>
    <xdr:pic>
      <xdr:nvPicPr>
        <xdr:cNvPr id="2637" name="Obraz 2636">
          <a:extLst>
            <a:ext uri="{FF2B5EF4-FFF2-40B4-BE49-F238E27FC236}">
              <a16:creationId xmlns:a16="http://schemas.microsoft.com/office/drawing/2014/main" id="{E56B5C31-1627-472A-9D8E-3B8B3B934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3"/>
        <a:stretch>
          <a:fillRect/>
        </a:stretch>
      </xdr:blipFill>
      <xdr:spPr>
        <a:xfrm>
          <a:off x="5783036" y="850296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547</xdr:row>
      <xdr:rowOff>204105</xdr:rowOff>
    </xdr:from>
    <xdr:to>
      <xdr:col>4</xdr:col>
      <xdr:colOff>1660979</xdr:colOff>
      <xdr:row>547</xdr:row>
      <xdr:rowOff>1276485</xdr:rowOff>
    </xdr:to>
    <xdr:pic>
      <xdr:nvPicPr>
        <xdr:cNvPr id="2638" name="Obraz 2637">
          <a:extLst>
            <a:ext uri="{FF2B5EF4-FFF2-40B4-BE49-F238E27FC236}">
              <a16:creationId xmlns:a16="http://schemas.microsoft.com/office/drawing/2014/main" id="{27CADB7D-5C6E-47BB-82E8-98A3AD895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4"/>
        <a:stretch>
          <a:fillRect/>
        </a:stretch>
      </xdr:blipFill>
      <xdr:spPr>
        <a:xfrm>
          <a:off x="5783036" y="851875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548</xdr:row>
      <xdr:rowOff>204104</xdr:rowOff>
    </xdr:from>
    <xdr:to>
      <xdr:col>4</xdr:col>
      <xdr:colOff>1660979</xdr:colOff>
      <xdr:row>548</xdr:row>
      <xdr:rowOff>1276484</xdr:rowOff>
    </xdr:to>
    <xdr:pic>
      <xdr:nvPicPr>
        <xdr:cNvPr id="2639" name="Obraz 2638">
          <a:extLst>
            <a:ext uri="{FF2B5EF4-FFF2-40B4-BE49-F238E27FC236}">
              <a16:creationId xmlns:a16="http://schemas.microsoft.com/office/drawing/2014/main" id="{85259D59-9C6F-4A2A-B54C-6D3E549D4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5"/>
        <a:stretch>
          <a:fillRect/>
        </a:stretch>
      </xdr:blipFill>
      <xdr:spPr>
        <a:xfrm>
          <a:off x="5783036" y="853453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549</xdr:row>
      <xdr:rowOff>204104</xdr:rowOff>
    </xdr:from>
    <xdr:to>
      <xdr:col>4</xdr:col>
      <xdr:colOff>1660979</xdr:colOff>
      <xdr:row>549</xdr:row>
      <xdr:rowOff>1276484</xdr:rowOff>
    </xdr:to>
    <xdr:pic>
      <xdr:nvPicPr>
        <xdr:cNvPr id="2640" name="Obraz 2639">
          <a:extLst>
            <a:ext uri="{FF2B5EF4-FFF2-40B4-BE49-F238E27FC236}">
              <a16:creationId xmlns:a16="http://schemas.microsoft.com/office/drawing/2014/main" id="{3BBCDADE-B662-4495-B825-B72F07D6D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6"/>
        <a:stretch>
          <a:fillRect/>
        </a:stretch>
      </xdr:blipFill>
      <xdr:spPr>
        <a:xfrm>
          <a:off x="5783036" y="855032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550</xdr:row>
      <xdr:rowOff>204104</xdr:rowOff>
    </xdr:from>
    <xdr:to>
      <xdr:col>4</xdr:col>
      <xdr:colOff>1660979</xdr:colOff>
      <xdr:row>550</xdr:row>
      <xdr:rowOff>1276484</xdr:rowOff>
    </xdr:to>
    <xdr:pic>
      <xdr:nvPicPr>
        <xdr:cNvPr id="2641" name="Obraz 2640">
          <a:extLst>
            <a:ext uri="{FF2B5EF4-FFF2-40B4-BE49-F238E27FC236}">
              <a16:creationId xmlns:a16="http://schemas.microsoft.com/office/drawing/2014/main" id="{C4CE5AF7-66B2-48CC-B797-6459E9FF1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7"/>
        <a:stretch>
          <a:fillRect/>
        </a:stretch>
      </xdr:blipFill>
      <xdr:spPr>
        <a:xfrm>
          <a:off x="5783036" y="856610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551</xdr:row>
      <xdr:rowOff>204104</xdr:rowOff>
    </xdr:from>
    <xdr:to>
      <xdr:col>4</xdr:col>
      <xdr:colOff>1660979</xdr:colOff>
      <xdr:row>551</xdr:row>
      <xdr:rowOff>1276484</xdr:rowOff>
    </xdr:to>
    <xdr:pic>
      <xdr:nvPicPr>
        <xdr:cNvPr id="2642" name="Obraz 2641">
          <a:extLst>
            <a:ext uri="{FF2B5EF4-FFF2-40B4-BE49-F238E27FC236}">
              <a16:creationId xmlns:a16="http://schemas.microsoft.com/office/drawing/2014/main" id="{517761A5-DB5D-4C1A-A040-897F4C036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8"/>
        <a:stretch>
          <a:fillRect/>
        </a:stretch>
      </xdr:blipFill>
      <xdr:spPr>
        <a:xfrm>
          <a:off x="5783036" y="858188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552</xdr:row>
      <xdr:rowOff>204104</xdr:rowOff>
    </xdr:from>
    <xdr:to>
      <xdr:col>4</xdr:col>
      <xdr:colOff>1660979</xdr:colOff>
      <xdr:row>552</xdr:row>
      <xdr:rowOff>1276484</xdr:rowOff>
    </xdr:to>
    <xdr:pic>
      <xdr:nvPicPr>
        <xdr:cNvPr id="2643" name="Obraz 2642">
          <a:extLst>
            <a:ext uri="{FF2B5EF4-FFF2-40B4-BE49-F238E27FC236}">
              <a16:creationId xmlns:a16="http://schemas.microsoft.com/office/drawing/2014/main" id="{587BBB69-0F84-42B9-BDF8-08ED04F1F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9"/>
        <a:stretch>
          <a:fillRect/>
        </a:stretch>
      </xdr:blipFill>
      <xdr:spPr>
        <a:xfrm>
          <a:off x="5783036" y="859767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553</xdr:row>
      <xdr:rowOff>204104</xdr:rowOff>
    </xdr:from>
    <xdr:to>
      <xdr:col>4</xdr:col>
      <xdr:colOff>1660979</xdr:colOff>
      <xdr:row>553</xdr:row>
      <xdr:rowOff>1276484</xdr:rowOff>
    </xdr:to>
    <xdr:pic>
      <xdr:nvPicPr>
        <xdr:cNvPr id="2644" name="Obraz 2643">
          <a:extLst>
            <a:ext uri="{FF2B5EF4-FFF2-40B4-BE49-F238E27FC236}">
              <a16:creationId xmlns:a16="http://schemas.microsoft.com/office/drawing/2014/main" id="{4C3733FD-DE6A-4198-855D-84C8952CB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0"/>
        <a:stretch>
          <a:fillRect/>
        </a:stretch>
      </xdr:blipFill>
      <xdr:spPr>
        <a:xfrm>
          <a:off x="5783036" y="861345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554</xdr:row>
      <xdr:rowOff>204105</xdr:rowOff>
    </xdr:from>
    <xdr:to>
      <xdr:col>4</xdr:col>
      <xdr:colOff>1660979</xdr:colOff>
      <xdr:row>554</xdr:row>
      <xdr:rowOff>1276485</xdr:rowOff>
    </xdr:to>
    <xdr:pic>
      <xdr:nvPicPr>
        <xdr:cNvPr id="2645" name="Obraz 2644">
          <a:extLst>
            <a:ext uri="{FF2B5EF4-FFF2-40B4-BE49-F238E27FC236}">
              <a16:creationId xmlns:a16="http://schemas.microsoft.com/office/drawing/2014/main" id="{A73625E6-9C80-44AC-BB62-C1CA56594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1"/>
        <a:stretch>
          <a:fillRect/>
        </a:stretch>
      </xdr:blipFill>
      <xdr:spPr>
        <a:xfrm>
          <a:off x="5783036" y="862924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555</xdr:row>
      <xdr:rowOff>204104</xdr:rowOff>
    </xdr:from>
    <xdr:to>
      <xdr:col>4</xdr:col>
      <xdr:colOff>1660979</xdr:colOff>
      <xdr:row>555</xdr:row>
      <xdr:rowOff>1276484</xdr:rowOff>
    </xdr:to>
    <xdr:pic>
      <xdr:nvPicPr>
        <xdr:cNvPr id="2646" name="Obraz 2645">
          <a:extLst>
            <a:ext uri="{FF2B5EF4-FFF2-40B4-BE49-F238E27FC236}">
              <a16:creationId xmlns:a16="http://schemas.microsoft.com/office/drawing/2014/main" id="{936FFC99-6BE8-4CB7-B5B7-602A29DF6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2"/>
        <a:stretch>
          <a:fillRect/>
        </a:stretch>
      </xdr:blipFill>
      <xdr:spPr>
        <a:xfrm>
          <a:off x="5783036" y="864502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556</xdr:row>
      <xdr:rowOff>204104</xdr:rowOff>
    </xdr:from>
    <xdr:to>
      <xdr:col>4</xdr:col>
      <xdr:colOff>1660979</xdr:colOff>
      <xdr:row>556</xdr:row>
      <xdr:rowOff>1276484</xdr:rowOff>
    </xdr:to>
    <xdr:pic>
      <xdr:nvPicPr>
        <xdr:cNvPr id="2647" name="Obraz 2646">
          <a:extLst>
            <a:ext uri="{FF2B5EF4-FFF2-40B4-BE49-F238E27FC236}">
              <a16:creationId xmlns:a16="http://schemas.microsoft.com/office/drawing/2014/main" id="{F2AF6449-E916-409F-989A-713776B5B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3"/>
        <a:stretch>
          <a:fillRect/>
        </a:stretch>
      </xdr:blipFill>
      <xdr:spPr>
        <a:xfrm>
          <a:off x="5783036" y="866081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557</xdr:row>
      <xdr:rowOff>204104</xdr:rowOff>
    </xdr:from>
    <xdr:to>
      <xdr:col>4</xdr:col>
      <xdr:colOff>1660979</xdr:colOff>
      <xdr:row>557</xdr:row>
      <xdr:rowOff>1276484</xdr:rowOff>
    </xdr:to>
    <xdr:pic>
      <xdr:nvPicPr>
        <xdr:cNvPr id="2648" name="Obraz 2647">
          <a:extLst>
            <a:ext uri="{FF2B5EF4-FFF2-40B4-BE49-F238E27FC236}">
              <a16:creationId xmlns:a16="http://schemas.microsoft.com/office/drawing/2014/main" id="{E9B5C862-E74A-4AE6-A388-7D9B39C98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4"/>
        <a:stretch>
          <a:fillRect/>
        </a:stretch>
      </xdr:blipFill>
      <xdr:spPr>
        <a:xfrm>
          <a:off x="5783036" y="867659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558</xdr:row>
      <xdr:rowOff>204104</xdr:rowOff>
    </xdr:from>
    <xdr:to>
      <xdr:col>4</xdr:col>
      <xdr:colOff>1660979</xdr:colOff>
      <xdr:row>558</xdr:row>
      <xdr:rowOff>1276484</xdr:rowOff>
    </xdr:to>
    <xdr:pic>
      <xdr:nvPicPr>
        <xdr:cNvPr id="2649" name="Obraz 2648">
          <a:extLst>
            <a:ext uri="{FF2B5EF4-FFF2-40B4-BE49-F238E27FC236}">
              <a16:creationId xmlns:a16="http://schemas.microsoft.com/office/drawing/2014/main" id="{F15641C0-B6A4-4832-992A-E138D32A5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5"/>
        <a:stretch>
          <a:fillRect/>
        </a:stretch>
      </xdr:blipFill>
      <xdr:spPr>
        <a:xfrm>
          <a:off x="5783036" y="869237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559</xdr:row>
      <xdr:rowOff>204104</xdr:rowOff>
    </xdr:from>
    <xdr:to>
      <xdr:col>4</xdr:col>
      <xdr:colOff>1660979</xdr:colOff>
      <xdr:row>559</xdr:row>
      <xdr:rowOff>1276484</xdr:rowOff>
    </xdr:to>
    <xdr:pic>
      <xdr:nvPicPr>
        <xdr:cNvPr id="2650" name="Obraz 2649">
          <a:extLst>
            <a:ext uri="{FF2B5EF4-FFF2-40B4-BE49-F238E27FC236}">
              <a16:creationId xmlns:a16="http://schemas.microsoft.com/office/drawing/2014/main" id="{BA3B6F4A-1EF0-419F-AFC2-CDEA7D95D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6"/>
        <a:stretch>
          <a:fillRect/>
        </a:stretch>
      </xdr:blipFill>
      <xdr:spPr>
        <a:xfrm>
          <a:off x="5783036" y="870816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560</xdr:row>
      <xdr:rowOff>204104</xdr:rowOff>
    </xdr:from>
    <xdr:to>
      <xdr:col>4</xdr:col>
      <xdr:colOff>1660979</xdr:colOff>
      <xdr:row>560</xdr:row>
      <xdr:rowOff>1276484</xdr:rowOff>
    </xdr:to>
    <xdr:pic>
      <xdr:nvPicPr>
        <xdr:cNvPr id="2651" name="Obraz 2650">
          <a:extLst>
            <a:ext uri="{FF2B5EF4-FFF2-40B4-BE49-F238E27FC236}">
              <a16:creationId xmlns:a16="http://schemas.microsoft.com/office/drawing/2014/main" id="{E2E9D95C-CE23-4776-B14E-A28997704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7"/>
        <a:stretch>
          <a:fillRect/>
        </a:stretch>
      </xdr:blipFill>
      <xdr:spPr>
        <a:xfrm>
          <a:off x="5783036" y="872394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561</xdr:row>
      <xdr:rowOff>204105</xdr:rowOff>
    </xdr:from>
    <xdr:to>
      <xdr:col>4</xdr:col>
      <xdr:colOff>1660979</xdr:colOff>
      <xdr:row>561</xdr:row>
      <xdr:rowOff>1276485</xdr:rowOff>
    </xdr:to>
    <xdr:pic>
      <xdr:nvPicPr>
        <xdr:cNvPr id="2652" name="Obraz 2651">
          <a:extLst>
            <a:ext uri="{FF2B5EF4-FFF2-40B4-BE49-F238E27FC236}">
              <a16:creationId xmlns:a16="http://schemas.microsoft.com/office/drawing/2014/main" id="{45C186C1-D7FC-4EDA-9B6D-50AE7DCB2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8"/>
        <a:stretch>
          <a:fillRect/>
        </a:stretch>
      </xdr:blipFill>
      <xdr:spPr>
        <a:xfrm>
          <a:off x="5783036" y="873973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562</xdr:row>
      <xdr:rowOff>204104</xdr:rowOff>
    </xdr:from>
    <xdr:to>
      <xdr:col>4</xdr:col>
      <xdr:colOff>1660979</xdr:colOff>
      <xdr:row>562</xdr:row>
      <xdr:rowOff>1276484</xdr:rowOff>
    </xdr:to>
    <xdr:pic>
      <xdr:nvPicPr>
        <xdr:cNvPr id="2653" name="Obraz 2652">
          <a:extLst>
            <a:ext uri="{FF2B5EF4-FFF2-40B4-BE49-F238E27FC236}">
              <a16:creationId xmlns:a16="http://schemas.microsoft.com/office/drawing/2014/main" id="{302E7454-4873-469E-9BB7-01E1639B1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9"/>
        <a:stretch>
          <a:fillRect/>
        </a:stretch>
      </xdr:blipFill>
      <xdr:spPr>
        <a:xfrm>
          <a:off x="5783036" y="875551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563</xdr:row>
      <xdr:rowOff>204104</xdr:rowOff>
    </xdr:from>
    <xdr:to>
      <xdr:col>4</xdr:col>
      <xdr:colOff>1660979</xdr:colOff>
      <xdr:row>563</xdr:row>
      <xdr:rowOff>1276484</xdr:rowOff>
    </xdr:to>
    <xdr:pic>
      <xdr:nvPicPr>
        <xdr:cNvPr id="2654" name="Obraz 2653">
          <a:extLst>
            <a:ext uri="{FF2B5EF4-FFF2-40B4-BE49-F238E27FC236}">
              <a16:creationId xmlns:a16="http://schemas.microsoft.com/office/drawing/2014/main" id="{4F33E940-FF17-4AB5-AD9F-1BF06607B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0"/>
        <a:stretch>
          <a:fillRect/>
        </a:stretch>
      </xdr:blipFill>
      <xdr:spPr>
        <a:xfrm>
          <a:off x="5783036" y="877130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564</xdr:row>
      <xdr:rowOff>204104</xdr:rowOff>
    </xdr:from>
    <xdr:to>
      <xdr:col>4</xdr:col>
      <xdr:colOff>1660979</xdr:colOff>
      <xdr:row>564</xdr:row>
      <xdr:rowOff>1276484</xdr:rowOff>
    </xdr:to>
    <xdr:pic>
      <xdr:nvPicPr>
        <xdr:cNvPr id="2655" name="Obraz 2654">
          <a:extLst>
            <a:ext uri="{FF2B5EF4-FFF2-40B4-BE49-F238E27FC236}">
              <a16:creationId xmlns:a16="http://schemas.microsoft.com/office/drawing/2014/main" id="{53EFA1B6-2E8B-4824-B208-433A0FC05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1"/>
        <a:stretch>
          <a:fillRect/>
        </a:stretch>
      </xdr:blipFill>
      <xdr:spPr>
        <a:xfrm>
          <a:off x="5783036" y="878708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565</xdr:row>
      <xdr:rowOff>204104</xdr:rowOff>
    </xdr:from>
    <xdr:to>
      <xdr:col>4</xdr:col>
      <xdr:colOff>1660979</xdr:colOff>
      <xdr:row>565</xdr:row>
      <xdr:rowOff>1276484</xdr:rowOff>
    </xdr:to>
    <xdr:pic>
      <xdr:nvPicPr>
        <xdr:cNvPr id="2656" name="Obraz 2655">
          <a:extLst>
            <a:ext uri="{FF2B5EF4-FFF2-40B4-BE49-F238E27FC236}">
              <a16:creationId xmlns:a16="http://schemas.microsoft.com/office/drawing/2014/main" id="{56CDF5BF-D705-4074-A172-5BC96D052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2"/>
        <a:stretch>
          <a:fillRect/>
        </a:stretch>
      </xdr:blipFill>
      <xdr:spPr>
        <a:xfrm>
          <a:off x="5783036" y="880286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566</xdr:row>
      <xdr:rowOff>204104</xdr:rowOff>
    </xdr:from>
    <xdr:to>
      <xdr:col>4</xdr:col>
      <xdr:colOff>1660979</xdr:colOff>
      <xdr:row>566</xdr:row>
      <xdr:rowOff>1276484</xdr:rowOff>
    </xdr:to>
    <xdr:pic>
      <xdr:nvPicPr>
        <xdr:cNvPr id="2657" name="Obraz 2656">
          <a:extLst>
            <a:ext uri="{FF2B5EF4-FFF2-40B4-BE49-F238E27FC236}">
              <a16:creationId xmlns:a16="http://schemas.microsoft.com/office/drawing/2014/main" id="{C76EC2C6-4F52-44B9-94BD-7971F3C46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3"/>
        <a:stretch>
          <a:fillRect/>
        </a:stretch>
      </xdr:blipFill>
      <xdr:spPr>
        <a:xfrm>
          <a:off x="5783036" y="881865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567</xdr:row>
      <xdr:rowOff>204104</xdr:rowOff>
    </xdr:from>
    <xdr:to>
      <xdr:col>4</xdr:col>
      <xdr:colOff>1660979</xdr:colOff>
      <xdr:row>567</xdr:row>
      <xdr:rowOff>1276484</xdr:rowOff>
    </xdr:to>
    <xdr:pic>
      <xdr:nvPicPr>
        <xdr:cNvPr id="2658" name="Obraz 2657">
          <a:extLst>
            <a:ext uri="{FF2B5EF4-FFF2-40B4-BE49-F238E27FC236}">
              <a16:creationId xmlns:a16="http://schemas.microsoft.com/office/drawing/2014/main" id="{8AD2F9BC-440D-41A4-9B8D-92D429E78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4"/>
        <a:stretch>
          <a:fillRect/>
        </a:stretch>
      </xdr:blipFill>
      <xdr:spPr>
        <a:xfrm>
          <a:off x="5783036" y="883443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568</xdr:row>
      <xdr:rowOff>204105</xdr:rowOff>
    </xdr:from>
    <xdr:to>
      <xdr:col>4</xdr:col>
      <xdr:colOff>1660979</xdr:colOff>
      <xdr:row>568</xdr:row>
      <xdr:rowOff>1276485</xdr:rowOff>
    </xdr:to>
    <xdr:pic>
      <xdr:nvPicPr>
        <xdr:cNvPr id="2659" name="Obraz 2658">
          <a:extLst>
            <a:ext uri="{FF2B5EF4-FFF2-40B4-BE49-F238E27FC236}">
              <a16:creationId xmlns:a16="http://schemas.microsoft.com/office/drawing/2014/main" id="{77FF94C9-C1D4-42F7-B1BA-51BA9E5BA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5"/>
        <a:stretch>
          <a:fillRect/>
        </a:stretch>
      </xdr:blipFill>
      <xdr:spPr>
        <a:xfrm>
          <a:off x="5783036" y="885022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569</xdr:row>
      <xdr:rowOff>204104</xdr:rowOff>
    </xdr:from>
    <xdr:to>
      <xdr:col>4</xdr:col>
      <xdr:colOff>1660979</xdr:colOff>
      <xdr:row>569</xdr:row>
      <xdr:rowOff>1276484</xdr:rowOff>
    </xdr:to>
    <xdr:pic>
      <xdr:nvPicPr>
        <xdr:cNvPr id="2660" name="Obraz 2659">
          <a:extLst>
            <a:ext uri="{FF2B5EF4-FFF2-40B4-BE49-F238E27FC236}">
              <a16:creationId xmlns:a16="http://schemas.microsoft.com/office/drawing/2014/main" id="{F46496E4-2927-44C8-9737-93E89FB72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6"/>
        <a:stretch>
          <a:fillRect/>
        </a:stretch>
      </xdr:blipFill>
      <xdr:spPr>
        <a:xfrm>
          <a:off x="5783036" y="886600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570</xdr:row>
      <xdr:rowOff>204104</xdr:rowOff>
    </xdr:from>
    <xdr:to>
      <xdr:col>4</xdr:col>
      <xdr:colOff>1660979</xdr:colOff>
      <xdr:row>570</xdr:row>
      <xdr:rowOff>1276484</xdr:rowOff>
    </xdr:to>
    <xdr:pic>
      <xdr:nvPicPr>
        <xdr:cNvPr id="2661" name="Obraz 2660">
          <a:extLst>
            <a:ext uri="{FF2B5EF4-FFF2-40B4-BE49-F238E27FC236}">
              <a16:creationId xmlns:a16="http://schemas.microsoft.com/office/drawing/2014/main" id="{8F205398-D07B-4D41-B8A3-2541E42CE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7"/>
        <a:stretch>
          <a:fillRect/>
        </a:stretch>
      </xdr:blipFill>
      <xdr:spPr>
        <a:xfrm>
          <a:off x="5783036" y="888179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572</xdr:row>
      <xdr:rowOff>204104</xdr:rowOff>
    </xdr:from>
    <xdr:to>
      <xdr:col>4</xdr:col>
      <xdr:colOff>1660979</xdr:colOff>
      <xdr:row>572</xdr:row>
      <xdr:rowOff>1276484</xdr:rowOff>
    </xdr:to>
    <xdr:pic>
      <xdr:nvPicPr>
        <xdr:cNvPr id="2662" name="Obraz 2661">
          <a:extLst>
            <a:ext uri="{FF2B5EF4-FFF2-40B4-BE49-F238E27FC236}">
              <a16:creationId xmlns:a16="http://schemas.microsoft.com/office/drawing/2014/main" id="{558758CD-A314-4E4C-8A42-95777A304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8"/>
        <a:stretch>
          <a:fillRect/>
        </a:stretch>
      </xdr:blipFill>
      <xdr:spPr>
        <a:xfrm>
          <a:off x="5783036" y="891335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573</xdr:row>
      <xdr:rowOff>204104</xdr:rowOff>
    </xdr:from>
    <xdr:to>
      <xdr:col>4</xdr:col>
      <xdr:colOff>1660979</xdr:colOff>
      <xdr:row>573</xdr:row>
      <xdr:rowOff>1276484</xdr:rowOff>
    </xdr:to>
    <xdr:pic>
      <xdr:nvPicPr>
        <xdr:cNvPr id="2663" name="Obraz 2662">
          <a:extLst>
            <a:ext uri="{FF2B5EF4-FFF2-40B4-BE49-F238E27FC236}">
              <a16:creationId xmlns:a16="http://schemas.microsoft.com/office/drawing/2014/main" id="{E7FC8C36-5EF4-4BCD-ACD5-9C2486120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9"/>
        <a:stretch>
          <a:fillRect/>
        </a:stretch>
      </xdr:blipFill>
      <xdr:spPr>
        <a:xfrm>
          <a:off x="5783036" y="892914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574</xdr:row>
      <xdr:rowOff>204104</xdr:rowOff>
    </xdr:from>
    <xdr:to>
      <xdr:col>4</xdr:col>
      <xdr:colOff>1660979</xdr:colOff>
      <xdr:row>574</xdr:row>
      <xdr:rowOff>1276484</xdr:rowOff>
    </xdr:to>
    <xdr:pic>
      <xdr:nvPicPr>
        <xdr:cNvPr id="2664" name="Obraz 2663">
          <a:extLst>
            <a:ext uri="{FF2B5EF4-FFF2-40B4-BE49-F238E27FC236}">
              <a16:creationId xmlns:a16="http://schemas.microsoft.com/office/drawing/2014/main" id="{C5F0726F-5163-4B58-89E8-EEC135644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0"/>
        <a:stretch>
          <a:fillRect/>
        </a:stretch>
      </xdr:blipFill>
      <xdr:spPr>
        <a:xfrm>
          <a:off x="5783036" y="894492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575</xdr:row>
      <xdr:rowOff>204105</xdr:rowOff>
    </xdr:from>
    <xdr:to>
      <xdr:col>4</xdr:col>
      <xdr:colOff>1660979</xdr:colOff>
      <xdr:row>575</xdr:row>
      <xdr:rowOff>1276485</xdr:rowOff>
    </xdr:to>
    <xdr:pic>
      <xdr:nvPicPr>
        <xdr:cNvPr id="2665" name="Obraz 2664">
          <a:extLst>
            <a:ext uri="{FF2B5EF4-FFF2-40B4-BE49-F238E27FC236}">
              <a16:creationId xmlns:a16="http://schemas.microsoft.com/office/drawing/2014/main" id="{B423BEF4-1AA0-444F-9235-0908C3C13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1"/>
        <a:stretch>
          <a:fillRect/>
        </a:stretch>
      </xdr:blipFill>
      <xdr:spPr>
        <a:xfrm>
          <a:off x="5783036" y="896071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577</xdr:row>
      <xdr:rowOff>204104</xdr:rowOff>
    </xdr:from>
    <xdr:to>
      <xdr:col>4</xdr:col>
      <xdr:colOff>1660979</xdr:colOff>
      <xdr:row>577</xdr:row>
      <xdr:rowOff>1276484</xdr:rowOff>
    </xdr:to>
    <xdr:pic>
      <xdr:nvPicPr>
        <xdr:cNvPr id="2666" name="Obraz 2665">
          <a:extLst>
            <a:ext uri="{FF2B5EF4-FFF2-40B4-BE49-F238E27FC236}">
              <a16:creationId xmlns:a16="http://schemas.microsoft.com/office/drawing/2014/main" id="{3C93A8E1-F475-424E-8E26-F94503F09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2"/>
        <a:stretch>
          <a:fillRect/>
        </a:stretch>
      </xdr:blipFill>
      <xdr:spPr>
        <a:xfrm>
          <a:off x="5783036" y="899228033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578</xdr:row>
      <xdr:rowOff>204104</xdr:rowOff>
    </xdr:from>
    <xdr:to>
      <xdr:col>4</xdr:col>
      <xdr:colOff>1660979</xdr:colOff>
      <xdr:row>578</xdr:row>
      <xdr:rowOff>1276484</xdr:rowOff>
    </xdr:to>
    <xdr:pic>
      <xdr:nvPicPr>
        <xdr:cNvPr id="2667" name="Obraz 2666">
          <a:extLst>
            <a:ext uri="{FF2B5EF4-FFF2-40B4-BE49-F238E27FC236}">
              <a16:creationId xmlns:a16="http://schemas.microsoft.com/office/drawing/2014/main" id="{38E8ADBD-C86B-44FB-BF60-7C7241467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3"/>
        <a:stretch>
          <a:fillRect/>
        </a:stretch>
      </xdr:blipFill>
      <xdr:spPr>
        <a:xfrm>
          <a:off x="5783036" y="900806461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579</xdr:row>
      <xdr:rowOff>204104</xdr:rowOff>
    </xdr:from>
    <xdr:to>
      <xdr:col>4</xdr:col>
      <xdr:colOff>1660979</xdr:colOff>
      <xdr:row>579</xdr:row>
      <xdr:rowOff>1276484</xdr:rowOff>
    </xdr:to>
    <xdr:pic>
      <xdr:nvPicPr>
        <xdr:cNvPr id="2668" name="Obraz 2667">
          <a:extLst>
            <a:ext uri="{FF2B5EF4-FFF2-40B4-BE49-F238E27FC236}">
              <a16:creationId xmlns:a16="http://schemas.microsoft.com/office/drawing/2014/main" id="{AA82B226-6D4C-4F61-B6C5-B5D534A83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4"/>
        <a:stretch>
          <a:fillRect/>
        </a:stretch>
      </xdr:blipFill>
      <xdr:spPr>
        <a:xfrm>
          <a:off x="5783036" y="902384890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580</xdr:row>
      <xdr:rowOff>204104</xdr:rowOff>
    </xdr:from>
    <xdr:to>
      <xdr:col>4</xdr:col>
      <xdr:colOff>1660979</xdr:colOff>
      <xdr:row>580</xdr:row>
      <xdr:rowOff>1276484</xdr:rowOff>
    </xdr:to>
    <xdr:pic>
      <xdr:nvPicPr>
        <xdr:cNvPr id="2669" name="Obraz 2668">
          <a:extLst>
            <a:ext uri="{FF2B5EF4-FFF2-40B4-BE49-F238E27FC236}">
              <a16:creationId xmlns:a16="http://schemas.microsoft.com/office/drawing/2014/main" id="{E5C06794-4530-4B8D-8038-226C59BA4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5"/>
        <a:stretch>
          <a:fillRect/>
        </a:stretch>
      </xdr:blipFill>
      <xdr:spPr>
        <a:xfrm>
          <a:off x="5783036" y="903963318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581</xdr:row>
      <xdr:rowOff>204104</xdr:rowOff>
    </xdr:from>
    <xdr:to>
      <xdr:col>4</xdr:col>
      <xdr:colOff>1660979</xdr:colOff>
      <xdr:row>581</xdr:row>
      <xdr:rowOff>1276484</xdr:rowOff>
    </xdr:to>
    <xdr:pic>
      <xdr:nvPicPr>
        <xdr:cNvPr id="2670" name="Obraz 2669">
          <a:extLst>
            <a:ext uri="{FF2B5EF4-FFF2-40B4-BE49-F238E27FC236}">
              <a16:creationId xmlns:a16="http://schemas.microsoft.com/office/drawing/2014/main" id="{2E0E789C-FE20-4ED6-904E-AAB7ECE1E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6"/>
        <a:stretch>
          <a:fillRect/>
        </a:stretch>
      </xdr:blipFill>
      <xdr:spPr>
        <a:xfrm>
          <a:off x="5783036" y="905541747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582</xdr:row>
      <xdr:rowOff>204105</xdr:rowOff>
    </xdr:from>
    <xdr:to>
      <xdr:col>4</xdr:col>
      <xdr:colOff>1660979</xdr:colOff>
      <xdr:row>582</xdr:row>
      <xdr:rowOff>1276485</xdr:rowOff>
    </xdr:to>
    <xdr:pic>
      <xdr:nvPicPr>
        <xdr:cNvPr id="2671" name="Obraz 2670">
          <a:extLst>
            <a:ext uri="{FF2B5EF4-FFF2-40B4-BE49-F238E27FC236}">
              <a16:creationId xmlns:a16="http://schemas.microsoft.com/office/drawing/2014/main" id="{E5C5A577-E953-48B2-8B9E-C023D43E4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7"/>
        <a:stretch>
          <a:fillRect/>
        </a:stretch>
      </xdr:blipFill>
      <xdr:spPr>
        <a:xfrm>
          <a:off x="5783036" y="907120176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54429</xdr:colOff>
      <xdr:row>583</xdr:row>
      <xdr:rowOff>204104</xdr:rowOff>
    </xdr:from>
    <xdr:to>
      <xdr:col>4</xdr:col>
      <xdr:colOff>1660979</xdr:colOff>
      <xdr:row>583</xdr:row>
      <xdr:rowOff>1276484</xdr:rowOff>
    </xdr:to>
    <xdr:pic>
      <xdr:nvPicPr>
        <xdr:cNvPr id="2672" name="Obraz 2671">
          <a:extLst>
            <a:ext uri="{FF2B5EF4-FFF2-40B4-BE49-F238E27FC236}">
              <a16:creationId xmlns:a16="http://schemas.microsoft.com/office/drawing/2014/main" id="{3D50A226-3069-47DF-8F0F-D880CC177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8"/>
        <a:stretch>
          <a:fillRect/>
        </a:stretch>
      </xdr:blipFill>
      <xdr:spPr>
        <a:xfrm>
          <a:off x="5783036" y="908698604"/>
          <a:ext cx="1606550" cy="1072380"/>
        </a:xfrm>
        <a:prstGeom prst="rect">
          <a:avLst/>
        </a:prstGeom>
      </xdr:spPr>
    </xdr:pic>
    <xdr:clientData/>
  </xdr:twoCellAnchor>
  <xdr:twoCellAnchor editAs="oneCell">
    <xdr:from>
      <xdr:col>4</xdr:col>
      <xdr:colOff>122464</xdr:colOff>
      <xdr:row>465</xdr:row>
      <xdr:rowOff>136878</xdr:rowOff>
    </xdr:from>
    <xdr:to>
      <xdr:col>4</xdr:col>
      <xdr:colOff>1729014</xdr:colOff>
      <xdr:row>465</xdr:row>
      <xdr:rowOff>1207643</xdr:rowOff>
    </xdr:to>
    <xdr:pic>
      <xdr:nvPicPr>
        <xdr:cNvPr id="2674" name="Obraz 2673">
          <a:extLst>
            <a:ext uri="{FF2B5EF4-FFF2-40B4-BE49-F238E27FC236}">
              <a16:creationId xmlns:a16="http://schemas.microsoft.com/office/drawing/2014/main" id="{0C59B582-77FA-4515-8761-E93EF272C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1" y="717464628"/>
          <a:ext cx="1606550" cy="1070765"/>
        </a:xfrm>
        <a:prstGeom prst="rect">
          <a:avLst/>
        </a:prstGeom>
      </xdr:spPr>
    </xdr:pic>
    <xdr:clientData/>
  </xdr:twoCellAnchor>
  <xdr:oneCellAnchor>
    <xdr:from>
      <xdr:col>4</xdr:col>
      <xdr:colOff>122464</xdr:colOff>
      <xdr:row>466</xdr:row>
      <xdr:rowOff>136878</xdr:rowOff>
    </xdr:from>
    <xdr:ext cx="1606550" cy="1070765"/>
    <xdr:pic>
      <xdr:nvPicPr>
        <xdr:cNvPr id="2675" name="Obraz 2674">
          <a:extLst>
            <a:ext uri="{FF2B5EF4-FFF2-40B4-BE49-F238E27FC236}">
              <a16:creationId xmlns:a16="http://schemas.microsoft.com/office/drawing/2014/main" id="{104659C3-4122-4723-9B7D-EE0F94F05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1" y="717464628"/>
          <a:ext cx="1606550" cy="1070765"/>
        </a:xfrm>
        <a:prstGeom prst="rect">
          <a:avLst/>
        </a:prstGeom>
      </xdr:spPr>
    </xdr:pic>
    <xdr:clientData/>
  </xdr:oneCellAnchor>
  <xdr:oneCellAnchor>
    <xdr:from>
      <xdr:col>4</xdr:col>
      <xdr:colOff>122464</xdr:colOff>
      <xdr:row>467</xdr:row>
      <xdr:rowOff>136878</xdr:rowOff>
    </xdr:from>
    <xdr:ext cx="1606550" cy="1070765"/>
    <xdr:pic>
      <xdr:nvPicPr>
        <xdr:cNvPr id="2676" name="Obraz 2675">
          <a:extLst>
            <a:ext uri="{FF2B5EF4-FFF2-40B4-BE49-F238E27FC236}">
              <a16:creationId xmlns:a16="http://schemas.microsoft.com/office/drawing/2014/main" id="{556F6A55-592F-4FAE-9931-16149F19B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1" y="717464628"/>
          <a:ext cx="1606550" cy="1070765"/>
        </a:xfrm>
        <a:prstGeom prst="rect">
          <a:avLst/>
        </a:prstGeom>
      </xdr:spPr>
    </xdr:pic>
    <xdr:clientData/>
  </xdr:oneCellAnchor>
  <xdr:oneCellAnchor>
    <xdr:from>
      <xdr:col>4</xdr:col>
      <xdr:colOff>122464</xdr:colOff>
      <xdr:row>468</xdr:row>
      <xdr:rowOff>136878</xdr:rowOff>
    </xdr:from>
    <xdr:ext cx="1606550" cy="1070765"/>
    <xdr:pic>
      <xdr:nvPicPr>
        <xdr:cNvPr id="2677" name="Obraz 2676">
          <a:extLst>
            <a:ext uri="{FF2B5EF4-FFF2-40B4-BE49-F238E27FC236}">
              <a16:creationId xmlns:a16="http://schemas.microsoft.com/office/drawing/2014/main" id="{0E8CE430-6835-4C49-B7AC-C3A1E54B1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1" y="717464628"/>
          <a:ext cx="1606550" cy="1070765"/>
        </a:xfrm>
        <a:prstGeom prst="rect">
          <a:avLst/>
        </a:prstGeom>
      </xdr:spPr>
    </xdr:pic>
    <xdr:clientData/>
  </xdr:oneCellAnchor>
  <xdr:oneCellAnchor>
    <xdr:from>
      <xdr:col>4</xdr:col>
      <xdr:colOff>122464</xdr:colOff>
      <xdr:row>469</xdr:row>
      <xdr:rowOff>136878</xdr:rowOff>
    </xdr:from>
    <xdr:ext cx="1606550" cy="1070765"/>
    <xdr:pic>
      <xdr:nvPicPr>
        <xdr:cNvPr id="2678" name="Obraz 2677">
          <a:extLst>
            <a:ext uri="{FF2B5EF4-FFF2-40B4-BE49-F238E27FC236}">
              <a16:creationId xmlns:a16="http://schemas.microsoft.com/office/drawing/2014/main" id="{275605D0-4097-49BC-A53A-E5C665A4F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1" y="717464628"/>
          <a:ext cx="1606550" cy="1070765"/>
        </a:xfrm>
        <a:prstGeom prst="rect">
          <a:avLst/>
        </a:prstGeom>
      </xdr:spPr>
    </xdr:pic>
    <xdr:clientData/>
  </xdr:oneCellAnchor>
  <xdr:oneCellAnchor>
    <xdr:from>
      <xdr:col>4</xdr:col>
      <xdr:colOff>122464</xdr:colOff>
      <xdr:row>470</xdr:row>
      <xdr:rowOff>136878</xdr:rowOff>
    </xdr:from>
    <xdr:ext cx="1606550" cy="1070765"/>
    <xdr:pic>
      <xdr:nvPicPr>
        <xdr:cNvPr id="2679" name="Obraz 2678">
          <a:extLst>
            <a:ext uri="{FF2B5EF4-FFF2-40B4-BE49-F238E27FC236}">
              <a16:creationId xmlns:a16="http://schemas.microsoft.com/office/drawing/2014/main" id="{2FABF4A7-5A46-4668-81BC-01CC526B2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1" y="717464628"/>
          <a:ext cx="1606550" cy="1070765"/>
        </a:xfrm>
        <a:prstGeom prst="rect">
          <a:avLst/>
        </a:prstGeom>
      </xdr:spPr>
    </xdr:pic>
    <xdr:clientData/>
  </xdr:oneCellAnchor>
  <xdr:oneCellAnchor>
    <xdr:from>
      <xdr:col>4</xdr:col>
      <xdr:colOff>122464</xdr:colOff>
      <xdr:row>471</xdr:row>
      <xdr:rowOff>136878</xdr:rowOff>
    </xdr:from>
    <xdr:ext cx="1606550" cy="1070765"/>
    <xdr:pic>
      <xdr:nvPicPr>
        <xdr:cNvPr id="2680" name="Obraz 2679">
          <a:extLst>
            <a:ext uri="{FF2B5EF4-FFF2-40B4-BE49-F238E27FC236}">
              <a16:creationId xmlns:a16="http://schemas.microsoft.com/office/drawing/2014/main" id="{078B23F4-A529-442F-95F9-E993FBB13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1" y="717464628"/>
          <a:ext cx="1606550" cy="1070765"/>
        </a:xfrm>
        <a:prstGeom prst="rect">
          <a:avLst/>
        </a:prstGeom>
      </xdr:spPr>
    </xdr:pic>
    <xdr:clientData/>
  </xdr:oneCellAnchor>
  <xdr:oneCellAnchor>
    <xdr:from>
      <xdr:col>4</xdr:col>
      <xdr:colOff>122464</xdr:colOff>
      <xdr:row>472</xdr:row>
      <xdr:rowOff>136878</xdr:rowOff>
    </xdr:from>
    <xdr:ext cx="1606550" cy="1070765"/>
    <xdr:pic>
      <xdr:nvPicPr>
        <xdr:cNvPr id="2681" name="Obraz 2680">
          <a:extLst>
            <a:ext uri="{FF2B5EF4-FFF2-40B4-BE49-F238E27FC236}">
              <a16:creationId xmlns:a16="http://schemas.microsoft.com/office/drawing/2014/main" id="{06F84A33-DB72-47C8-BBCB-4058E899A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1" y="717464628"/>
          <a:ext cx="1606550" cy="1070765"/>
        </a:xfrm>
        <a:prstGeom prst="rect">
          <a:avLst/>
        </a:prstGeom>
      </xdr:spPr>
    </xdr:pic>
    <xdr:clientData/>
  </xdr:oneCellAnchor>
  <xdr:oneCellAnchor>
    <xdr:from>
      <xdr:col>4</xdr:col>
      <xdr:colOff>122464</xdr:colOff>
      <xdr:row>473</xdr:row>
      <xdr:rowOff>136878</xdr:rowOff>
    </xdr:from>
    <xdr:ext cx="1606550" cy="1070765"/>
    <xdr:pic>
      <xdr:nvPicPr>
        <xdr:cNvPr id="2682" name="Obraz 2681">
          <a:extLst>
            <a:ext uri="{FF2B5EF4-FFF2-40B4-BE49-F238E27FC236}">
              <a16:creationId xmlns:a16="http://schemas.microsoft.com/office/drawing/2014/main" id="{EE40F5B4-75DA-474F-B7F3-CC6F1409A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1" y="717464628"/>
          <a:ext cx="1606550" cy="1070765"/>
        </a:xfrm>
        <a:prstGeom prst="rect">
          <a:avLst/>
        </a:prstGeom>
      </xdr:spPr>
    </xdr:pic>
    <xdr:clientData/>
  </xdr:oneCellAnchor>
  <xdr:oneCellAnchor>
    <xdr:from>
      <xdr:col>4</xdr:col>
      <xdr:colOff>122464</xdr:colOff>
      <xdr:row>474</xdr:row>
      <xdr:rowOff>136878</xdr:rowOff>
    </xdr:from>
    <xdr:ext cx="1606550" cy="1070765"/>
    <xdr:pic>
      <xdr:nvPicPr>
        <xdr:cNvPr id="2683" name="Obraz 2682">
          <a:extLst>
            <a:ext uri="{FF2B5EF4-FFF2-40B4-BE49-F238E27FC236}">
              <a16:creationId xmlns:a16="http://schemas.microsoft.com/office/drawing/2014/main" id="{6D8F3CEA-CCAE-4F99-8C6F-C73ED81EB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1" y="717464628"/>
          <a:ext cx="1606550" cy="1070765"/>
        </a:xfrm>
        <a:prstGeom prst="rect">
          <a:avLst/>
        </a:prstGeom>
      </xdr:spPr>
    </xdr:pic>
    <xdr:clientData/>
  </xdr:oneCellAnchor>
  <xdr:oneCellAnchor>
    <xdr:from>
      <xdr:col>4</xdr:col>
      <xdr:colOff>122464</xdr:colOff>
      <xdr:row>475</xdr:row>
      <xdr:rowOff>136878</xdr:rowOff>
    </xdr:from>
    <xdr:ext cx="1606550" cy="1070765"/>
    <xdr:pic>
      <xdr:nvPicPr>
        <xdr:cNvPr id="2684" name="Obraz 2683">
          <a:extLst>
            <a:ext uri="{FF2B5EF4-FFF2-40B4-BE49-F238E27FC236}">
              <a16:creationId xmlns:a16="http://schemas.microsoft.com/office/drawing/2014/main" id="{8E5E1B96-8381-4689-8DDC-C07692094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1" y="717464628"/>
          <a:ext cx="1606550" cy="1070765"/>
        </a:xfrm>
        <a:prstGeom prst="rect">
          <a:avLst/>
        </a:prstGeom>
      </xdr:spPr>
    </xdr:pic>
    <xdr:clientData/>
  </xdr:oneCellAnchor>
  <xdr:oneCellAnchor>
    <xdr:from>
      <xdr:col>4</xdr:col>
      <xdr:colOff>122464</xdr:colOff>
      <xdr:row>476</xdr:row>
      <xdr:rowOff>136878</xdr:rowOff>
    </xdr:from>
    <xdr:ext cx="1606550" cy="1070765"/>
    <xdr:pic>
      <xdr:nvPicPr>
        <xdr:cNvPr id="2685" name="Obraz 2684">
          <a:extLst>
            <a:ext uri="{FF2B5EF4-FFF2-40B4-BE49-F238E27FC236}">
              <a16:creationId xmlns:a16="http://schemas.microsoft.com/office/drawing/2014/main" id="{36411F92-C1C3-4740-AF7C-946730931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1" y="717464628"/>
          <a:ext cx="1606550" cy="1070765"/>
        </a:xfrm>
        <a:prstGeom prst="rect">
          <a:avLst/>
        </a:prstGeom>
      </xdr:spPr>
    </xdr:pic>
    <xdr:clientData/>
  </xdr:oneCellAnchor>
  <xdr:oneCellAnchor>
    <xdr:from>
      <xdr:col>4</xdr:col>
      <xdr:colOff>122464</xdr:colOff>
      <xdr:row>477</xdr:row>
      <xdr:rowOff>136878</xdr:rowOff>
    </xdr:from>
    <xdr:ext cx="1606549" cy="1070765"/>
    <xdr:pic>
      <xdr:nvPicPr>
        <xdr:cNvPr id="2686" name="Obraz 2685">
          <a:extLst>
            <a:ext uri="{FF2B5EF4-FFF2-40B4-BE49-F238E27FC236}">
              <a16:creationId xmlns:a16="http://schemas.microsoft.com/office/drawing/2014/main" id="{401C4E80-E712-4F53-B244-13EA59752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1" y="736405771"/>
          <a:ext cx="1606549" cy="1070765"/>
        </a:xfrm>
        <a:prstGeom prst="rect">
          <a:avLst/>
        </a:prstGeom>
      </xdr:spPr>
    </xdr:pic>
    <xdr:clientData/>
  </xdr:oneCellAnchor>
  <xdr:oneCellAnchor>
    <xdr:from>
      <xdr:col>4</xdr:col>
      <xdr:colOff>122464</xdr:colOff>
      <xdr:row>478</xdr:row>
      <xdr:rowOff>136878</xdr:rowOff>
    </xdr:from>
    <xdr:ext cx="1606549" cy="1070765"/>
    <xdr:pic>
      <xdr:nvPicPr>
        <xdr:cNvPr id="2687" name="Obraz 2686">
          <a:extLst>
            <a:ext uri="{FF2B5EF4-FFF2-40B4-BE49-F238E27FC236}">
              <a16:creationId xmlns:a16="http://schemas.microsoft.com/office/drawing/2014/main" id="{2D0608AB-EC3E-4657-AC3E-5752BD567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1" y="736405771"/>
          <a:ext cx="1606549" cy="1070765"/>
        </a:xfrm>
        <a:prstGeom prst="rect">
          <a:avLst/>
        </a:prstGeom>
      </xdr:spPr>
    </xdr:pic>
    <xdr:clientData/>
  </xdr:oneCellAnchor>
  <xdr:oneCellAnchor>
    <xdr:from>
      <xdr:col>4</xdr:col>
      <xdr:colOff>122464</xdr:colOff>
      <xdr:row>479</xdr:row>
      <xdr:rowOff>136878</xdr:rowOff>
    </xdr:from>
    <xdr:ext cx="1606549" cy="1070765"/>
    <xdr:pic>
      <xdr:nvPicPr>
        <xdr:cNvPr id="2688" name="Obraz 2687">
          <a:extLst>
            <a:ext uri="{FF2B5EF4-FFF2-40B4-BE49-F238E27FC236}">
              <a16:creationId xmlns:a16="http://schemas.microsoft.com/office/drawing/2014/main" id="{7B5119B0-8D0E-4B85-8EE6-C43242064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1" y="736405771"/>
          <a:ext cx="1606549" cy="1070765"/>
        </a:xfrm>
        <a:prstGeom prst="rect">
          <a:avLst/>
        </a:prstGeom>
      </xdr:spPr>
    </xdr:pic>
    <xdr:clientData/>
  </xdr:oneCellAnchor>
  <xdr:oneCellAnchor>
    <xdr:from>
      <xdr:col>4</xdr:col>
      <xdr:colOff>122464</xdr:colOff>
      <xdr:row>480</xdr:row>
      <xdr:rowOff>136878</xdr:rowOff>
    </xdr:from>
    <xdr:ext cx="1606549" cy="1070765"/>
    <xdr:pic>
      <xdr:nvPicPr>
        <xdr:cNvPr id="2689" name="Obraz 2688">
          <a:extLst>
            <a:ext uri="{FF2B5EF4-FFF2-40B4-BE49-F238E27FC236}">
              <a16:creationId xmlns:a16="http://schemas.microsoft.com/office/drawing/2014/main" id="{39A8F11D-0CE4-44F5-B656-4C0C1B049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1" y="736405771"/>
          <a:ext cx="1606549" cy="1070765"/>
        </a:xfrm>
        <a:prstGeom prst="rect">
          <a:avLst/>
        </a:prstGeom>
      </xdr:spPr>
    </xdr:pic>
    <xdr:clientData/>
  </xdr:oneCellAnchor>
  <xdr:oneCellAnchor>
    <xdr:from>
      <xdr:col>4</xdr:col>
      <xdr:colOff>122464</xdr:colOff>
      <xdr:row>481</xdr:row>
      <xdr:rowOff>136878</xdr:rowOff>
    </xdr:from>
    <xdr:ext cx="1606549" cy="1070765"/>
    <xdr:pic>
      <xdr:nvPicPr>
        <xdr:cNvPr id="2690" name="Obraz 2689">
          <a:extLst>
            <a:ext uri="{FF2B5EF4-FFF2-40B4-BE49-F238E27FC236}">
              <a16:creationId xmlns:a16="http://schemas.microsoft.com/office/drawing/2014/main" id="{9D37044D-EB2A-439B-8618-DEC3EA627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1" y="736405771"/>
          <a:ext cx="1606549" cy="1070765"/>
        </a:xfrm>
        <a:prstGeom prst="rect">
          <a:avLst/>
        </a:prstGeom>
      </xdr:spPr>
    </xdr:pic>
    <xdr:clientData/>
  </xdr:oneCellAnchor>
  <xdr:oneCellAnchor>
    <xdr:from>
      <xdr:col>4</xdr:col>
      <xdr:colOff>122464</xdr:colOff>
      <xdr:row>482</xdr:row>
      <xdr:rowOff>136878</xdr:rowOff>
    </xdr:from>
    <xdr:ext cx="1606549" cy="1070765"/>
    <xdr:pic>
      <xdr:nvPicPr>
        <xdr:cNvPr id="2691" name="Obraz 2690">
          <a:extLst>
            <a:ext uri="{FF2B5EF4-FFF2-40B4-BE49-F238E27FC236}">
              <a16:creationId xmlns:a16="http://schemas.microsoft.com/office/drawing/2014/main" id="{EAA13621-5CBA-4AA2-BAA0-49D13725F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1" y="736405771"/>
          <a:ext cx="1606549" cy="1070765"/>
        </a:xfrm>
        <a:prstGeom prst="rect">
          <a:avLst/>
        </a:prstGeom>
      </xdr:spPr>
    </xdr:pic>
    <xdr:clientData/>
  </xdr:oneCellAnchor>
  <xdr:oneCellAnchor>
    <xdr:from>
      <xdr:col>4</xdr:col>
      <xdr:colOff>122464</xdr:colOff>
      <xdr:row>483</xdr:row>
      <xdr:rowOff>136878</xdr:rowOff>
    </xdr:from>
    <xdr:ext cx="1606549" cy="1070765"/>
    <xdr:pic>
      <xdr:nvPicPr>
        <xdr:cNvPr id="2692" name="Obraz 2691">
          <a:extLst>
            <a:ext uri="{FF2B5EF4-FFF2-40B4-BE49-F238E27FC236}">
              <a16:creationId xmlns:a16="http://schemas.microsoft.com/office/drawing/2014/main" id="{0EDFEDE8-A003-42BB-AE99-DAD88E037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1" y="736405771"/>
          <a:ext cx="1606549" cy="1070765"/>
        </a:xfrm>
        <a:prstGeom prst="rect">
          <a:avLst/>
        </a:prstGeom>
      </xdr:spPr>
    </xdr:pic>
    <xdr:clientData/>
  </xdr:oneCellAnchor>
  <xdr:oneCellAnchor>
    <xdr:from>
      <xdr:col>4</xdr:col>
      <xdr:colOff>122464</xdr:colOff>
      <xdr:row>484</xdr:row>
      <xdr:rowOff>136878</xdr:rowOff>
    </xdr:from>
    <xdr:ext cx="1606549" cy="1070765"/>
    <xdr:pic>
      <xdr:nvPicPr>
        <xdr:cNvPr id="2693" name="Obraz 2692">
          <a:extLst>
            <a:ext uri="{FF2B5EF4-FFF2-40B4-BE49-F238E27FC236}">
              <a16:creationId xmlns:a16="http://schemas.microsoft.com/office/drawing/2014/main" id="{39D3E981-BE11-4D6A-AFCC-B4A937830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1" y="736405771"/>
          <a:ext cx="1606549" cy="1070765"/>
        </a:xfrm>
        <a:prstGeom prst="rect">
          <a:avLst/>
        </a:prstGeom>
      </xdr:spPr>
    </xdr:pic>
    <xdr:clientData/>
  </xdr:oneCellAnchor>
  <xdr:oneCellAnchor>
    <xdr:from>
      <xdr:col>4</xdr:col>
      <xdr:colOff>122464</xdr:colOff>
      <xdr:row>485</xdr:row>
      <xdr:rowOff>136878</xdr:rowOff>
    </xdr:from>
    <xdr:ext cx="1606549" cy="1070765"/>
    <xdr:pic>
      <xdr:nvPicPr>
        <xdr:cNvPr id="2694" name="Obraz 2693">
          <a:extLst>
            <a:ext uri="{FF2B5EF4-FFF2-40B4-BE49-F238E27FC236}">
              <a16:creationId xmlns:a16="http://schemas.microsoft.com/office/drawing/2014/main" id="{697CC4A4-E28A-4E63-8764-4285A8815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1" y="736405771"/>
          <a:ext cx="1606549" cy="1070765"/>
        </a:xfrm>
        <a:prstGeom prst="rect">
          <a:avLst/>
        </a:prstGeom>
      </xdr:spPr>
    </xdr:pic>
    <xdr:clientData/>
  </xdr:oneCellAnchor>
  <xdr:oneCellAnchor>
    <xdr:from>
      <xdr:col>4</xdr:col>
      <xdr:colOff>122464</xdr:colOff>
      <xdr:row>486</xdr:row>
      <xdr:rowOff>136878</xdr:rowOff>
    </xdr:from>
    <xdr:ext cx="1606549" cy="1070765"/>
    <xdr:pic>
      <xdr:nvPicPr>
        <xdr:cNvPr id="2695" name="Obraz 2694">
          <a:extLst>
            <a:ext uri="{FF2B5EF4-FFF2-40B4-BE49-F238E27FC236}">
              <a16:creationId xmlns:a16="http://schemas.microsoft.com/office/drawing/2014/main" id="{DFE7F5C3-38E4-4F5B-874C-44B340AFD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1" y="736405771"/>
          <a:ext cx="1606549" cy="1070765"/>
        </a:xfrm>
        <a:prstGeom prst="rect">
          <a:avLst/>
        </a:prstGeom>
      </xdr:spPr>
    </xdr:pic>
    <xdr:clientData/>
  </xdr:oneCellAnchor>
  <xdr:oneCellAnchor>
    <xdr:from>
      <xdr:col>4</xdr:col>
      <xdr:colOff>122464</xdr:colOff>
      <xdr:row>487</xdr:row>
      <xdr:rowOff>136878</xdr:rowOff>
    </xdr:from>
    <xdr:ext cx="1606549" cy="1070764"/>
    <xdr:pic>
      <xdr:nvPicPr>
        <xdr:cNvPr id="2696" name="Obraz 2695">
          <a:extLst>
            <a:ext uri="{FF2B5EF4-FFF2-40B4-BE49-F238E27FC236}">
              <a16:creationId xmlns:a16="http://schemas.microsoft.com/office/drawing/2014/main" id="{92187C97-829C-45D6-A49C-63AD0E4EC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1" y="752190057"/>
          <a:ext cx="1606549" cy="1070764"/>
        </a:xfrm>
        <a:prstGeom prst="rect">
          <a:avLst/>
        </a:prstGeom>
      </xdr:spPr>
    </xdr:pic>
    <xdr:clientData/>
  </xdr:oneCellAnchor>
  <xdr:oneCellAnchor>
    <xdr:from>
      <xdr:col>4</xdr:col>
      <xdr:colOff>122464</xdr:colOff>
      <xdr:row>488</xdr:row>
      <xdr:rowOff>136878</xdr:rowOff>
    </xdr:from>
    <xdr:ext cx="1606549" cy="1070764"/>
    <xdr:pic>
      <xdr:nvPicPr>
        <xdr:cNvPr id="2697" name="Obraz 2696">
          <a:extLst>
            <a:ext uri="{FF2B5EF4-FFF2-40B4-BE49-F238E27FC236}">
              <a16:creationId xmlns:a16="http://schemas.microsoft.com/office/drawing/2014/main" id="{7A2BC845-EF82-4B80-AAF4-5738D8851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1" y="752190057"/>
          <a:ext cx="1606549" cy="1070764"/>
        </a:xfrm>
        <a:prstGeom prst="rect">
          <a:avLst/>
        </a:prstGeom>
      </xdr:spPr>
    </xdr:pic>
    <xdr:clientData/>
  </xdr:oneCellAnchor>
  <xdr:oneCellAnchor>
    <xdr:from>
      <xdr:col>4</xdr:col>
      <xdr:colOff>122464</xdr:colOff>
      <xdr:row>489</xdr:row>
      <xdr:rowOff>136878</xdr:rowOff>
    </xdr:from>
    <xdr:ext cx="1606549" cy="1070764"/>
    <xdr:pic>
      <xdr:nvPicPr>
        <xdr:cNvPr id="2698" name="Obraz 2697">
          <a:extLst>
            <a:ext uri="{FF2B5EF4-FFF2-40B4-BE49-F238E27FC236}">
              <a16:creationId xmlns:a16="http://schemas.microsoft.com/office/drawing/2014/main" id="{235F3E83-4306-44E7-8AAA-2A8363FEC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1" y="752190057"/>
          <a:ext cx="1606549" cy="1070764"/>
        </a:xfrm>
        <a:prstGeom prst="rect">
          <a:avLst/>
        </a:prstGeom>
      </xdr:spPr>
    </xdr:pic>
    <xdr:clientData/>
  </xdr:oneCellAnchor>
  <xdr:oneCellAnchor>
    <xdr:from>
      <xdr:col>4</xdr:col>
      <xdr:colOff>122464</xdr:colOff>
      <xdr:row>490</xdr:row>
      <xdr:rowOff>136878</xdr:rowOff>
    </xdr:from>
    <xdr:ext cx="1606549" cy="1070764"/>
    <xdr:pic>
      <xdr:nvPicPr>
        <xdr:cNvPr id="2699" name="Obraz 2698">
          <a:extLst>
            <a:ext uri="{FF2B5EF4-FFF2-40B4-BE49-F238E27FC236}">
              <a16:creationId xmlns:a16="http://schemas.microsoft.com/office/drawing/2014/main" id="{DDCECFE9-3A88-420B-9FE0-BA880AF54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1" y="752190057"/>
          <a:ext cx="1606549" cy="1070764"/>
        </a:xfrm>
        <a:prstGeom prst="rect">
          <a:avLst/>
        </a:prstGeom>
      </xdr:spPr>
    </xdr:pic>
    <xdr:clientData/>
  </xdr:oneCellAnchor>
  <xdr:oneCellAnchor>
    <xdr:from>
      <xdr:col>4</xdr:col>
      <xdr:colOff>122464</xdr:colOff>
      <xdr:row>491</xdr:row>
      <xdr:rowOff>136878</xdr:rowOff>
    </xdr:from>
    <xdr:ext cx="1606549" cy="1070764"/>
    <xdr:pic>
      <xdr:nvPicPr>
        <xdr:cNvPr id="2700" name="Obraz 2699">
          <a:extLst>
            <a:ext uri="{FF2B5EF4-FFF2-40B4-BE49-F238E27FC236}">
              <a16:creationId xmlns:a16="http://schemas.microsoft.com/office/drawing/2014/main" id="{42E10DDD-567C-4F22-83D0-52C402E1B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1" y="752190057"/>
          <a:ext cx="1606549" cy="1070764"/>
        </a:xfrm>
        <a:prstGeom prst="rect">
          <a:avLst/>
        </a:prstGeom>
      </xdr:spPr>
    </xdr:pic>
    <xdr:clientData/>
  </xdr:oneCellAnchor>
  <xdr:oneCellAnchor>
    <xdr:from>
      <xdr:col>4</xdr:col>
      <xdr:colOff>122464</xdr:colOff>
      <xdr:row>492</xdr:row>
      <xdr:rowOff>136878</xdr:rowOff>
    </xdr:from>
    <xdr:ext cx="1606549" cy="1070764"/>
    <xdr:pic>
      <xdr:nvPicPr>
        <xdr:cNvPr id="2701" name="Obraz 2700">
          <a:extLst>
            <a:ext uri="{FF2B5EF4-FFF2-40B4-BE49-F238E27FC236}">
              <a16:creationId xmlns:a16="http://schemas.microsoft.com/office/drawing/2014/main" id="{3953015C-DC39-4380-B906-42CEEBA7E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1" y="752190057"/>
          <a:ext cx="1606549" cy="1070764"/>
        </a:xfrm>
        <a:prstGeom prst="rect">
          <a:avLst/>
        </a:prstGeom>
      </xdr:spPr>
    </xdr:pic>
    <xdr:clientData/>
  </xdr:oneCellAnchor>
  <xdr:oneCellAnchor>
    <xdr:from>
      <xdr:col>4</xdr:col>
      <xdr:colOff>122464</xdr:colOff>
      <xdr:row>493</xdr:row>
      <xdr:rowOff>136878</xdr:rowOff>
    </xdr:from>
    <xdr:ext cx="1606549" cy="1070764"/>
    <xdr:pic>
      <xdr:nvPicPr>
        <xdr:cNvPr id="2702" name="Obraz 2701">
          <a:extLst>
            <a:ext uri="{FF2B5EF4-FFF2-40B4-BE49-F238E27FC236}">
              <a16:creationId xmlns:a16="http://schemas.microsoft.com/office/drawing/2014/main" id="{411124BC-2A73-4783-B763-6A0A21C90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1" y="752190057"/>
          <a:ext cx="1606549" cy="1070764"/>
        </a:xfrm>
        <a:prstGeom prst="rect">
          <a:avLst/>
        </a:prstGeom>
      </xdr:spPr>
    </xdr:pic>
    <xdr:clientData/>
  </xdr:oneCellAnchor>
  <xdr:oneCellAnchor>
    <xdr:from>
      <xdr:col>4</xdr:col>
      <xdr:colOff>122464</xdr:colOff>
      <xdr:row>494</xdr:row>
      <xdr:rowOff>136878</xdr:rowOff>
    </xdr:from>
    <xdr:ext cx="1606549" cy="1070764"/>
    <xdr:pic>
      <xdr:nvPicPr>
        <xdr:cNvPr id="2703" name="Obraz 2702">
          <a:extLst>
            <a:ext uri="{FF2B5EF4-FFF2-40B4-BE49-F238E27FC236}">
              <a16:creationId xmlns:a16="http://schemas.microsoft.com/office/drawing/2014/main" id="{28AF98DA-9954-428A-B30F-D60908542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1" y="752190057"/>
          <a:ext cx="1606549" cy="1070764"/>
        </a:xfrm>
        <a:prstGeom prst="rect">
          <a:avLst/>
        </a:prstGeom>
      </xdr:spPr>
    </xdr:pic>
    <xdr:clientData/>
  </xdr:oneCellAnchor>
  <xdr:oneCellAnchor>
    <xdr:from>
      <xdr:col>4</xdr:col>
      <xdr:colOff>122464</xdr:colOff>
      <xdr:row>495</xdr:row>
      <xdr:rowOff>136878</xdr:rowOff>
    </xdr:from>
    <xdr:ext cx="1606549" cy="1070764"/>
    <xdr:pic>
      <xdr:nvPicPr>
        <xdr:cNvPr id="2704" name="Obraz 2703">
          <a:extLst>
            <a:ext uri="{FF2B5EF4-FFF2-40B4-BE49-F238E27FC236}">
              <a16:creationId xmlns:a16="http://schemas.microsoft.com/office/drawing/2014/main" id="{7659F468-36C6-4886-AB2E-DF3A60361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1" y="752190057"/>
          <a:ext cx="1606549" cy="1070764"/>
        </a:xfrm>
        <a:prstGeom prst="rect">
          <a:avLst/>
        </a:prstGeom>
      </xdr:spPr>
    </xdr:pic>
    <xdr:clientData/>
  </xdr:oneCellAnchor>
  <xdr:oneCellAnchor>
    <xdr:from>
      <xdr:col>4</xdr:col>
      <xdr:colOff>122464</xdr:colOff>
      <xdr:row>496</xdr:row>
      <xdr:rowOff>136878</xdr:rowOff>
    </xdr:from>
    <xdr:ext cx="1606549" cy="1070764"/>
    <xdr:pic>
      <xdr:nvPicPr>
        <xdr:cNvPr id="2705" name="Obraz 2704">
          <a:extLst>
            <a:ext uri="{FF2B5EF4-FFF2-40B4-BE49-F238E27FC236}">
              <a16:creationId xmlns:a16="http://schemas.microsoft.com/office/drawing/2014/main" id="{E4402F1E-C189-45A9-AB72-AD97A1E2C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1" y="752190057"/>
          <a:ext cx="1606549" cy="1070764"/>
        </a:xfrm>
        <a:prstGeom prst="rect">
          <a:avLst/>
        </a:prstGeom>
      </xdr:spPr>
    </xdr:pic>
    <xdr:clientData/>
  </xdr:oneCellAnchor>
  <xdr:oneCellAnchor>
    <xdr:from>
      <xdr:col>4</xdr:col>
      <xdr:colOff>122465</xdr:colOff>
      <xdr:row>497</xdr:row>
      <xdr:rowOff>136878</xdr:rowOff>
    </xdr:from>
    <xdr:ext cx="1606547" cy="1070764"/>
    <xdr:pic>
      <xdr:nvPicPr>
        <xdr:cNvPr id="2706" name="Obraz 2705">
          <a:extLst>
            <a:ext uri="{FF2B5EF4-FFF2-40B4-BE49-F238E27FC236}">
              <a16:creationId xmlns:a16="http://schemas.microsoft.com/office/drawing/2014/main" id="{9E4119B6-6428-41A2-8F03-031EEB3C0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2" y="767974342"/>
          <a:ext cx="1606547" cy="1070764"/>
        </a:xfrm>
        <a:prstGeom prst="rect">
          <a:avLst/>
        </a:prstGeom>
      </xdr:spPr>
    </xdr:pic>
    <xdr:clientData/>
  </xdr:oneCellAnchor>
  <xdr:oneCellAnchor>
    <xdr:from>
      <xdr:col>4</xdr:col>
      <xdr:colOff>122465</xdr:colOff>
      <xdr:row>498</xdr:row>
      <xdr:rowOff>136878</xdr:rowOff>
    </xdr:from>
    <xdr:ext cx="1606547" cy="1070764"/>
    <xdr:pic>
      <xdr:nvPicPr>
        <xdr:cNvPr id="2707" name="Obraz 2706">
          <a:extLst>
            <a:ext uri="{FF2B5EF4-FFF2-40B4-BE49-F238E27FC236}">
              <a16:creationId xmlns:a16="http://schemas.microsoft.com/office/drawing/2014/main" id="{3E0BE882-27F3-446A-BE19-D58ECC542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1072" y="767974342"/>
          <a:ext cx="1606547" cy="1070764"/>
        </a:xfrm>
        <a:prstGeom prst="rect">
          <a:avLst/>
        </a:prstGeom>
      </xdr:spPr>
    </xdr:pic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AC3FC-5708-4405-869B-7F0C476D4774}">
  <sheetPr codeName="Arkusz5"/>
  <dimension ref="A1:T602"/>
  <sheetViews>
    <sheetView tabSelected="1" topLeftCell="A4" zoomScale="70" zoomScaleNormal="70" workbookViewId="0">
      <pane ySplit="6" topLeftCell="A10" activePane="bottomLeft" state="frozen"/>
      <selection activeCell="A4" sqref="A4"/>
      <selection pane="bottomLeft" activeCell="A10" sqref="A10:XFD10"/>
    </sheetView>
  </sheetViews>
  <sheetFormatPr defaultColWidth="0" defaultRowHeight="13.15" customHeight="1" zeroHeight="1" x14ac:dyDescent="0.25"/>
  <cols>
    <col min="1" max="1" width="5.7109375" style="19" customWidth="1"/>
    <col min="2" max="2" width="26.7109375" style="2" customWidth="1"/>
    <col min="3" max="3" width="26.7109375" style="16" customWidth="1"/>
    <col min="4" max="4" width="26.7109375" style="2" customWidth="1"/>
    <col min="5" max="7" width="26.7109375" style="16" customWidth="1"/>
    <col min="8" max="8" width="18.5703125" style="17" customWidth="1"/>
    <col min="9" max="9" width="6.28515625" style="19" customWidth="1"/>
    <col min="10" max="10" width="23.28515625" style="2" customWidth="1"/>
    <col min="11" max="11" width="8.5703125" style="2" bestFit="1" customWidth="1"/>
    <col min="12" max="12" width="5.7109375" style="2" hidden="1" customWidth="1"/>
    <col min="13" max="16384" width="11.42578125" style="2" hidden="1"/>
  </cols>
  <sheetData>
    <row r="1" spans="1:19" ht="14.25" hidden="1" customHeight="1" x14ac:dyDescent="0.25">
      <c r="B1" s="1"/>
      <c r="C1" s="1"/>
      <c r="D1" s="1"/>
      <c r="E1" s="1"/>
      <c r="F1" s="1"/>
      <c r="G1" s="1"/>
      <c r="H1" s="1"/>
      <c r="J1" s="1"/>
      <c r="K1" s="1"/>
    </row>
    <row r="2" spans="1:19" ht="23.25" hidden="1" customHeight="1" x14ac:dyDescent="0.4">
      <c r="B2" s="3" t="s">
        <v>13</v>
      </c>
      <c r="C2" s="4"/>
      <c r="D2" s="3"/>
      <c r="E2" s="3"/>
      <c r="F2" s="3"/>
      <c r="G2" s="5"/>
      <c r="H2" s="3"/>
      <c r="J2" s="3"/>
      <c r="K2" s="1"/>
    </row>
    <row r="3" spans="1:19" ht="14.25" hidden="1" customHeight="1" x14ac:dyDescent="0.25">
      <c r="B3" s="6"/>
      <c r="C3" s="6"/>
      <c r="D3" s="6"/>
      <c r="E3" s="6"/>
      <c r="F3" s="6"/>
      <c r="G3" s="6"/>
      <c r="H3" s="6"/>
      <c r="J3" s="6"/>
      <c r="K3" s="1"/>
    </row>
    <row r="4" spans="1:19" ht="31.5" customHeigh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9" ht="72" customHeight="1" x14ac:dyDescent="0.2">
      <c r="A5" s="20"/>
      <c r="B5" s="28" t="e" vm="1">
        <v>#VALUE!</v>
      </c>
      <c r="C5" s="28"/>
      <c r="D5" s="20"/>
      <c r="E5" s="28" t="e" vm="2">
        <v>#VALUE!</v>
      </c>
      <c r="F5" s="28"/>
      <c r="G5" s="20"/>
      <c r="H5" s="20"/>
      <c r="I5" s="20"/>
      <c r="J5" s="20"/>
      <c r="K5" s="20"/>
    </row>
    <row r="6" spans="1:19" ht="29.25" customHeight="1" x14ac:dyDescent="0.2">
      <c r="A6" s="20"/>
      <c r="B6" s="20"/>
      <c r="C6" s="20"/>
      <c r="D6" s="22"/>
      <c r="E6" s="22"/>
      <c r="F6" s="22"/>
      <c r="G6" s="22"/>
      <c r="H6" s="20"/>
      <c r="I6" s="20"/>
      <c r="J6" s="20"/>
      <c r="K6" s="20"/>
    </row>
    <row r="7" spans="1:19" s="20" customFormat="1" ht="49.15" customHeight="1" x14ac:dyDescent="0.25"/>
    <row r="8" spans="1:19" s="20" customFormat="1" ht="57" customHeight="1" x14ac:dyDescent="0.25">
      <c r="B8" s="29" t="s">
        <v>1138</v>
      </c>
      <c r="C8" s="29"/>
      <c r="D8" s="29"/>
      <c r="E8" s="29"/>
      <c r="F8" s="29"/>
      <c r="G8" s="29"/>
      <c r="H8" s="29"/>
    </row>
    <row r="9" spans="1:19" s="7" customFormat="1" ht="54.95" customHeight="1" x14ac:dyDescent="0.35">
      <c r="A9" s="19"/>
      <c r="B9" s="24" t="s">
        <v>0</v>
      </c>
      <c r="C9" s="24" t="s">
        <v>3</v>
      </c>
      <c r="D9" s="24" t="s">
        <v>1</v>
      </c>
      <c r="E9" s="24" t="s">
        <v>2</v>
      </c>
      <c r="F9" s="24" t="s">
        <v>1135</v>
      </c>
      <c r="G9" s="24" t="s">
        <v>1137</v>
      </c>
      <c r="H9" s="25" t="s">
        <v>1136</v>
      </c>
      <c r="I9" s="19"/>
      <c r="J9" s="24" t="s">
        <v>14</v>
      </c>
      <c r="K9" s="19"/>
      <c r="L9" s="1"/>
      <c r="M9" s="1"/>
      <c r="N9" s="1"/>
      <c r="O9" s="1"/>
      <c r="P9" s="1"/>
      <c r="Q9" s="1"/>
      <c r="R9" s="1"/>
      <c r="S9" s="1"/>
    </row>
    <row r="10" spans="1:19" ht="63" customHeight="1" x14ac:dyDescent="0.25">
      <c r="B10" s="23" t="s">
        <v>581</v>
      </c>
      <c r="C10" s="19"/>
      <c r="D10" s="19"/>
      <c r="E10" s="19"/>
      <c r="F10" s="19"/>
      <c r="G10" s="19"/>
      <c r="H10" s="19"/>
      <c r="J10" s="19"/>
      <c r="K10" s="19"/>
      <c r="L10" s="1"/>
      <c r="M10" s="1"/>
      <c r="N10" s="1"/>
      <c r="O10" s="1"/>
      <c r="P10" s="1"/>
      <c r="Q10" s="1"/>
      <c r="R10" s="1"/>
      <c r="S10" s="1"/>
    </row>
    <row r="11" spans="1:19" ht="124.9" customHeight="1" x14ac:dyDescent="0.25">
      <c r="B11" s="8" t="s">
        <v>4</v>
      </c>
      <c r="C11" s="9">
        <v>5902543000675</v>
      </c>
      <c r="D11" s="10" t="s">
        <v>849</v>
      </c>
      <c r="E11" s="21"/>
      <c r="F11" s="11">
        <v>247.25</v>
      </c>
      <c r="G11" s="12"/>
      <c r="H11" s="27"/>
      <c r="J11" s="18">
        <f t="shared" ref="J11:J74" si="0">F11*H11</f>
        <v>0</v>
      </c>
      <c r="K11" s="26"/>
      <c r="L11" s="1"/>
      <c r="M11" s="1"/>
      <c r="N11" s="1"/>
      <c r="O11" s="1"/>
      <c r="P11" s="1"/>
      <c r="Q11" s="1"/>
      <c r="R11" s="1"/>
      <c r="S11" s="1"/>
    </row>
    <row r="12" spans="1:19" ht="124.9" customHeight="1" x14ac:dyDescent="0.25">
      <c r="B12" s="8" t="s">
        <v>5</v>
      </c>
      <c r="C12" s="9">
        <v>5902543015273</v>
      </c>
      <c r="D12" s="10" t="s">
        <v>850</v>
      </c>
      <c r="E12" s="21"/>
      <c r="F12" s="11">
        <v>266.27</v>
      </c>
      <c r="G12" s="12"/>
      <c r="H12" s="27"/>
      <c r="J12" s="18">
        <f t="shared" si="0"/>
        <v>0</v>
      </c>
      <c r="K12" s="26"/>
      <c r="L12" s="1"/>
      <c r="M12" s="1"/>
      <c r="N12" s="1"/>
      <c r="O12" s="1"/>
      <c r="P12" s="1"/>
      <c r="Q12" s="1"/>
      <c r="R12" s="1"/>
      <c r="S12" s="1"/>
    </row>
    <row r="13" spans="1:19" ht="124.9" customHeight="1" x14ac:dyDescent="0.25">
      <c r="B13" s="8" t="s">
        <v>6</v>
      </c>
      <c r="C13" s="9">
        <v>5902543022660</v>
      </c>
      <c r="D13" s="10" t="s">
        <v>851</v>
      </c>
      <c r="E13" s="21"/>
      <c r="F13" s="11">
        <v>275.78773089695176</v>
      </c>
      <c r="G13" s="12"/>
      <c r="H13" s="27"/>
      <c r="J13" s="18">
        <f t="shared" si="0"/>
        <v>0</v>
      </c>
      <c r="K13" s="26"/>
      <c r="L13" s="1"/>
      <c r="M13" s="1"/>
      <c r="N13" s="1"/>
      <c r="O13" s="1"/>
      <c r="P13" s="1"/>
      <c r="Q13" s="1"/>
      <c r="R13" s="1"/>
      <c r="S13" s="1"/>
    </row>
    <row r="14" spans="1:19" ht="124.9" customHeight="1" x14ac:dyDescent="0.25">
      <c r="B14" s="8" t="s">
        <v>16</v>
      </c>
      <c r="C14" s="9">
        <v>5902543135704</v>
      </c>
      <c r="D14" s="10" t="s">
        <v>582</v>
      </c>
      <c r="E14" s="21"/>
      <c r="F14" s="11">
        <v>179.01218047013549</v>
      </c>
      <c r="G14" s="12"/>
      <c r="H14" s="27"/>
      <c r="J14" s="18">
        <f t="shared" si="0"/>
        <v>0</v>
      </c>
      <c r="K14" s="26"/>
      <c r="L14" s="1"/>
      <c r="M14" s="1"/>
      <c r="N14" s="1"/>
      <c r="O14" s="1"/>
      <c r="P14" s="1"/>
      <c r="Q14" s="1"/>
      <c r="R14" s="1"/>
      <c r="S14" s="1"/>
    </row>
    <row r="15" spans="1:19" ht="124.9" customHeight="1" x14ac:dyDescent="0.25">
      <c r="B15" s="8" t="s">
        <v>17</v>
      </c>
      <c r="C15" s="9">
        <v>5902543135711</v>
      </c>
      <c r="D15" s="10" t="s">
        <v>583</v>
      </c>
      <c r="E15" s="21"/>
      <c r="F15" s="11">
        <v>130.6810380228664</v>
      </c>
      <c r="G15" s="12"/>
      <c r="H15" s="27"/>
      <c r="J15" s="18">
        <f t="shared" si="0"/>
        <v>0</v>
      </c>
      <c r="K15" s="26"/>
      <c r="L15" s="1"/>
      <c r="M15" s="1"/>
      <c r="N15" s="1"/>
      <c r="O15" s="1"/>
      <c r="P15" s="1"/>
      <c r="Q15" s="1"/>
      <c r="R15" s="1"/>
      <c r="S15" s="1"/>
    </row>
    <row r="16" spans="1:19" ht="124.9" customHeight="1" x14ac:dyDescent="0.25">
      <c r="B16" s="8" t="s">
        <v>7</v>
      </c>
      <c r="C16" s="9">
        <v>5902543162540</v>
      </c>
      <c r="D16" s="10" t="s">
        <v>584</v>
      </c>
      <c r="E16" s="21"/>
      <c r="F16" s="11">
        <v>130.6810380228664</v>
      </c>
      <c r="G16" s="12"/>
      <c r="H16" s="27"/>
      <c r="J16" s="18">
        <f t="shared" si="0"/>
        <v>0</v>
      </c>
      <c r="K16" s="26"/>
      <c r="L16" s="1"/>
      <c r="M16" s="1"/>
      <c r="N16" s="1"/>
      <c r="O16" s="1"/>
      <c r="P16" s="1"/>
      <c r="Q16" s="1"/>
      <c r="R16" s="1"/>
      <c r="S16" s="1"/>
    </row>
    <row r="17" spans="2:19" ht="124.9" customHeight="1" x14ac:dyDescent="0.25">
      <c r="B17" s="8" t="s">
        <v>18</v>
      </c>
      <c r="C17" s="9">
        <v>5902543162588</v>
      </c>
      <c r="D17" s="10" t="s">
        <v>585</v>
      </c>
      <c r="E17" s="21"/>
      <c r="F17" s="11">
        <v>179.01218047013549</v>
      </c>
      <c r="G17" s="12"/>
      <c r="H17" s="27"/>
      <c r="J17" s="18">
        <f t="shared" si="0"/>
        <v>0</v>
      </c>
      <c r="K17" s="26"/>
      <c r="L17" s="1"/>
      <c r="M17" s="1"/>
      <c r="N17" s="1"/>
      <c r="O17" s="1"/>
      <c r="P17" s="1"/>
      <c r="Q17" s="1"/>
      <c r="R17" s="1"/>
      <c r="S17" s="1"/>
    </row>
    <row r="18" spans="2:19" ht="124.9" customHeight="1" x14ac:dyDescent="0.25">
      <c r="B18" s="8" t="s">
        <v>19</v>
      </c>
      <c r="C18" s="9">
        <v>5902543162595</v>
      </c>
      <c r="D18" s="10" t="s">
        <v>586</v>
      </c>
      <c r="E18" s="21"/>
      <c r="F18" s="11">
        <v>130.6810380228664</v>
      </c>
      <c r="G18" s="12"/>
      <c r="H18" s="27"/>
      <c r="J18" s="18">
        <f t="shared" si="0"/>
        <v>0</v>
      </c>
      <c r="K18" s="26"/>
      <c r="L18" s="1"/>
      <c r="M18" s="1"/>
      <c r="N18" s="1"/>
      <c r="O18" s="1"/>
      <c r="P18" s="1"/>
      <c r="Q18" s="1"/>
      <c r="R18" s="1"/>
      <c r="S18" s="1"/>
    </row>
    <row r="19" spans="2:19" ht="124.9" customHeight="1" x14ac:dyDescent="0.25">
      <c r="B19" s="8" t="s">
        <v>20</v>
      </c>
      <c r="C19" s="9">
        <v>5902543162601</v>
      </c>
      <c r="D19" s="10" t="s">
        <v>587</v>
      </c>
      <c r="E19" s="21"/>
      <c r="F19" s="11">
        <v>212.77466934863529</v>
      </c>
      <c r="G19" s="12"/>
      <c r="H19" s="27"/>
      <c r="J19" s="18">
        <f t="shared" si="0"/>
        <v>0</v>
      </c>
      <c r="K19" s="26"/>
      <c r="L19" s="1"/>
      <c r="M19" s="1"/>
      <c r="N19" s="1"/>
      <c r="O19" s="1"/>
      <c r="P19" s="1"/>
      <c r="Q19" s="1"/>
      <c r="R19" s="1"/>
      <c r="S19" s="1"/>
    </row>
    <row r="20" spans="2:19" ht="124.9" customHeight="1" x14ac:dyDescent="0.25">
      <c r="B20" s="8" t="s">
        <v>21</v>
      </c>
      <c r="C20" s="9">
        <v>5902543162632</v>
      </c>
      <c r="D20" s="10" t="s">
        <v>588</v>
      </c>
      <c r="E20" s="21"/>
      <c r="F20" s="11">
        <v>179.01218047013549</v>
      </c>
      <c r="G20" s="12"/>
      <c r="H20" s="27"/>
      <c r="J20" s="18">
        <f t="shared" si="0"/>
        <v>0</v>
      </c>
      <c r="K20" s="26"/>
      <c r="L20" s="1"/>
      <c r="M20" s="1"/>
      <c r="N20" s="1"/>
      <c r="O20" s="1"/>
      <c r="P20" s="1"/>
      <c r="Q20" s="1"/>
      <c r="R20" s="1"/>
      <c r="S20" s="1"/>
    </row>
    <row r="21" spans="2:19" ht="124.9" customHeight="1" x14ac:dyDescent="0.25">
      <c r="B21" s="8" t="s">
        <v>8</v>
      </c>
      <c r="C21" s="9">
        <v>5902543162649</v>
      </c>
      <c r="D21" s="10" t="s">
        <v>589</v>
      </c>
      <c r="E21" s="21"/>
      <c r="F21" s="11">
        <v>130.6810380228664</v>
      </c>
      <c r="G21" s="12"/>
      <c r="H21" s="27"/>
      <c r="J21" s="18">
        <f t="shared" si="0"/>
        <v>0</v>
      </c>
      <c r="K21" s="26"/>
      <c r="L21" s="1"/>
      <c r="M21" s="1"/>
      <c r="N21" s="1"/>
      <c r="O21" s="1"/>
      <c r="P21" s="1"/>
      <c r="Q21" s="1"/>
      <c r="R21" s="1"/>
      <c r="S21" s="1"/>
    </row>
    <row r="22" spans="2:19" ht="124.9" customHeight="1" x14ac:dyDescent="0.25">
      <c r="B22" s="8" t="s">
        <v>9</v>
      </c>
      <c r="C22" s="9">
        <v>5902543166418</v>
      </c>
      <c r="D22" s="10" t="s">
        <v>852</v>
      </c>
      <c r="E22" s="21"/>
      <c r="F22" s="11">
        <v>176.20909306485859</v>
      </c>
      <c r="G22" s="12"/>
      <c r="H22" s="27"/>
      <c r="J22" s="18">
        <f t="shared" si="0"/>
        <v>0</v>
      </c>
      <c r="K22" s="26"/>
      <c r="L22" s="1"/>
      <c r="M22" s="1"/>
      <c r="N22" s="1"/>
      <c r="O22" s="1"/>
      <c r="P22" s="1"/>
      <c r="Q22" s="1"/>
      <c r="R22" s="1"/>
      <c r="S22" s="1"/>
    </row>
    <row r="23" spans="2:19" ht="124.9" customHeight="1" x14ac:dyDescent="0.25">
      <c r="B23" s="8" t="s">
        <v>10</v>
      </c>
      <c r="C23" s="9">
        <v>5902543166654</v>
      </c>
      <c r="D23" s="10" t="s">
        <v>853</v>
      </c>
      <c r="E23" s="21"/>
      <c r="F23" s="11">
        <v>221.48811103036621</v>
      </c>
      <c r="G23" s="12"/>
      <c r="H23" s="27"/>
      <c r="J23" s="18">
        <f t="shared" si="0"/>
        <v>0</v>
      </c>
      <c r="K23" s="26"/>
      <c r="L23" s="1"/>
      <c r="M23" s="1"/>
      <c r="N23" s="1"/>
      <c r="O23" s="1"/>
      <c r="P23" s="1"/>
      <c r="Q23" s="1"/>
      <c r="R23" s="1"/>
      <c r="S23" s="1"/>
    </row>
    <row r="24" spans="2:19" ht="124.9" customHeight="1" x14ac:dyDescent="0.25">
      <c r="B24" s="8" t="s">
        <v>11</v>
      </c>
      <c r="C24" s="9">
        <v>5902543166661</v>
      </c>
      <c r="D24" s="10" t="s">
        <v>854</v>
      </c>
      <c r="E24" s="21"/>
      <c r="F24" s="11">
        <v>214.48502512562814</v>
      </c>
      <c r="G24" s="12"/>
      <c r="H24" s="27"/>
      <c r="J24" s="18">
        <f t="shared" si="0"/>
        <v>0</v>
      </c>
      <c r="K24" s="26"/>
      <c r="L24" s="1"/>
      <c r="M24" s="1"/>
      <c r="N24" s="1"/>
      <c r="O24" s="1"/>
      <c r="P24" s="1"/>
      <c r="Q24" s="1"/>
      <c r="R24" s="1"/>
      <c r="S24" s="1"/>
    </row>
    <row r="25" spans="2:19" ht="124.9" customHeight="1" x14ac:dyDescent="0.25">
      <c r="B25" s="8" t="s">
        <v>12</v>
      </c>
      <c r="C25" s="9">
        <v>5902543290373</v>
      </c>
      <c r="D25" s="10" t="s">
        <v>855</v>
      </c>
      <c r="E25" s="21"/>
      <c r="F25" s="11">
        <v>322.39311889334562</v>
      </c>
      <c r="G25" s="12"/>
      <c r="H25" s="27"/>
      <c r="J25" s="18">
        <f t="shared" si="0"/>
        <v>0</v>
      </c>
      <c r="K25" s="26"/>
      <c r="L25" s="1"/>
      <c r="M25" s="1"/>
      <c r="N25" s="1"/>
      <c r="O25" s="1"/>
      <c r="P25" s="1"/>
      <c r="Q25" s="1"/>
      <c r="R25" s="1"/>
      <c r="S25" s="1"/>
    </row>
    <row r="26" spans="2:19" ht="124.9" customHeight="1" x14ac:dyDescent="0.25">
      <c r="B26" s="8" t="s">
        <v>22</v>
      </c>
      <c r="C26" s="9">
        <v>5902543290397</v>
      </c>
      <c r="D26" s="10" t="s">
        <v>856</v>
      </c>
      <c r="E26" s="21"/>
      <c r="F26" s="11">
        <v>332.21153118466196</v>
      </c>
      <c r="G26" s="12"/>
      <c r="H26" s="27"/>
      <c r="J26" s="18">
        <f t="shared" si="0"/>
        <v>0</v>
      </c>
      <c r="K26" s="26"/>
      <c r="L26" s="1"/>
      <c r="M26" s="1"/>
      <c r="N26" s="1"/>
      <c r="O26" s="1"/>
      <c r="P26" s="1"/>
      <c r="Q26" s="1"/>
      <c r="R26" s="1"/>
      <c r="S26" s="1"/>
    </row>
    <row r="27" spans="2:19" ht="124.9" customHeight="1" x14ac:dyDescent="0.25">
      <c r="B27" s="8" t="s">
        <v>23</v>
      </c>
      <c r="C27" s="9">
        <v>5902543290427</v>
      </c>
      <c r="D27" s="10" t="s">
        <v>857</v>
      </c>
      <c r="E27" s="21"/>
      <c r="F27" s="11">
        <v>322.39311889334562</v>
      </c>
      <c r="G27" s="12"/>
      <c r="H27" s="27"/>
      <c r="J27" s="18">
        <f t="shared" si="0"/>
        <v>0</v>
      </c>
      <c r="K27" s="26"/>
      <c r="L27" s="1"/>
      <c r="M27" s="1"/>
      <c r="N27" s="1"/>
      <c r="O27" s="1"/>
      <c r="P27" s="1"/>
      <c r="Q27" s="1"/>
      <c r="R27" s="1"/>
      <c r="S27" s="1"/>
    </row>
    <row r="28" spans="2:19" ht="124.9" customHeight="1" x14ac:dyDescent="0.25">
      <c r="B28" s="8" t="s">
        <v>24</v>
      </c>
      <c r="C28" s="9">
        <v>5902543293817</v>
      </c>
      <c r="D28" s="10" t="s">
        <v>858</v>
      </c>
      <c r="E28" s="21"/>
      <c r="F28" s="11">
        <v>214.48502512562814</v>
      </c>
      <c r="G28" s="12"/>
      <c r="H28" s="27"/>
      <c r="J28" s="18">
        <f t="shared" si="0"/>
        <v>0</v>
      </c>
      <c r="K28" s="26"/>
      <c r="L28" s="1"/>
      <c r="M28" s="1"/>
      <c r="N28" s="1"/>
      <c r="O28" s="1"/>
      <c r="P28" s="1"/>
      <c r="Q28" s="1"/>
      <c r="R28" s="1"/>
      <c r="S28" s="1"/>
    </row>
    <row r="29" spans="2:19" ht="124.9" customHeight="1" x14ac:dyDescent="0.25">
      <c r="B29" s="8" t="s">
        <v>25</v>
      </c>
      <c r="C29" s="9">
        <v>5902543056528</v>
      </c>
      <c r="D29" s="10" t="s">
        <v>859</v>
      </c>
      <c r="E29" s="21"/>
      <c r="F29" s="11">
        <v>140.97298827277285</v>
      </c>
      <c r="G29" s="12"/>
      <c r="H29" s="27"/>
      <c r="J29" s="18">
        <f t="shared" si="0"/>
        <v>0</v>
      </c>
      <c r="K29" s="26"/>
      <c r="L29" s="1"/>
      <c r="M29" s="1"/>
      <c r="N29" s="1"/>
      <c r="O29" s="1"/>
      <c r="P29" s="1"/>
      <c r="Q29" s="1"/>
      <c r="R29" s="1"/>
      <c r="S29" s="1"/>
    </row>
    <row r="30" spans="2:19" ht="124.9" customHeight="1" x14ac:dyDescent="0.25">
      <c r="B30" s="8" t="s">
        <v>26</v>
      </c>
      <c r="C30" s="9">
        <v>5902543056573</v>
      </c>
      <c r="D30" s="10" t="s">
        <v>860</v>
      </c>
      <c r="E30" s="21"/>
      <c r="F30" s="11">
        <v>148.80164770294735</v>
      </c>
      <c r="G30" s="12"/>
      <c r="H30" s="27"/>
      <c r="J30" s="18">
        <f t="shared" si="0"/>
        <v>0</v>
      </c>
      <c r="K30" s="26"/>
      <c r="L30" s="1"/>
      <c r="M30" s="1"/>
      <c r="N30" s="1"/>
      <c r="O30" s="1"/>
      <c r="P30" s="1"/>
      <c r="Q30" s="1"/>
      <c r="R30" s="1"/>
      <c r="S30" s="1"/>
    </row>
    <row r="31" spans="2:19" ht="124.9" customHeight="1" x14ac:dyDescent="0.25">
      <c r="B31" s="8" t="s">
        <v>27</v>
      </c>
      <c r="C31" s="9">
        <v>5902543056580</v>
      </c>
      <c r="D31" s="10" t="s">
        <v>861</v>
      </c>
      <c r="E31" s="21"/>
      <c r="F31" s="11">
        <v>140.97298827277285</v>
      </c>
      <c r="G31" s="12"/>
      <c r="H31" s="27"/>
      <c r="J31" s="18">
        <f t="shared" si="0"/>
        <v>0</v>
      </c>
      <c r="K31" s="26"/>
      <c r="L31" s="1"/>
      <c r="M31" s="1"/>
      <c r="N31" s="1"/>
      <c r="O31" s="1"/>
      <c r="P31" s="1"/>
      <c r="Q31" s="1"/>
      <c r="R31" s="1"/>
      <c r="S31" s="1"/>
    </row>
    <row r="32" spans="2:19" ht="124.9" customHeight="1" x14ac:dyDescent="0.25">
      <c r="B32" s="8" t="s">
        <v>28</v>
      </c>
      <c r="C32" s="9">
        <v>5902543938329</v>
      </c>
      <c r="D32" s="10" t="s">
        <v>862</v>
      </c>
      <c r="E32" s="21"/>
      <c r="F32" s="11">
        <v>295.1730150753769</v>
      </c>
      <c r="G32" s="12"/>
      <c r="H32" s="27"/>
      <c r="J32" s="18">
        <f t="shared" si="0"/>
        <v>0</v>
      </c>
      <c r="K32" s="26"/>
      <c r="L32" s="1"/>
      <c r="M32" s="1"/>
      <c r="N32" s="1"/>
      <c r="O32" s="1"/>
      <c r="P32" s="1"/>
      <c r="Q32" s="1"/>
      <c r="R32" s="1"/>
      <c r="S32" s="1"/>
    </row>
    <row r="33" spans="2:19" ht="124.9" customHeight="1" x14ac:dyDescent="0.25">
      <c r="B33" s="8" t="s">
        <v>29</v>
      </c>
      <c r="C33" s="9">
        <v>5902543980540</v>
      </c>
      <c r="D33" s="10" t="s">
        <v>863</v>
      </c>
      <c r="E33" s="21"/>
      <c r="F33" s="11">
        <v>239.98529852539744</v>
      </c>
      <c r="G33" s="12"/>
      <c r="H33" s="27"/>
      <c r="J33" s="18">
        <f t="shared" si="0"/>
        <v>0</v>
      </c>
      <c r="K33" s="26"/>
      <c r="L33" s="1"/>
      <c r="M33" s="1"/>
      <c r="N33" s="1"/>
      <c r="O33" s="1"/>
      <c r="P33" s="1"/>
      <c r="Q33" s="1"/>
      <c r="R33" s="1"/>
      <c r="S33" s="1"/>
    </row>
    <row r="34" spans="2:19" ht="124.9" customHeight="1" x14ac:dyDescent="0.25">
      <c r="B34" s="8" t="s">
        <v>30</v>
      </c>
      <c r="C34" s="9">
        <v>5902543984388</v>
      </c>
      <c r="D34" s="10" t="s">
        <v>864</v>
      </c>
      <c r="E34" s="21"/>
      <c r="F34" s="11">
        <v>256.76099704767853</v>
      </c>
      <c r="G34" s="12"/>
      <c r="H34" s="27"/>
      <c r="J34" s="18">
        <f t="shared" si="0"/>
        <v>0</v>
      </c>
      <c r="K34" s="26"/>
      <c r="L34" s="1"/>
      <c r="M34" s="1"/>
      <c r="N34" s="1"/>
      <c r="O34" s="1"/>
      <c r="P34" s="1"/>
      <c r="Q34" s="1"/>
      <c r="R34" s="1"/>
      <c r="S34" s="1"/>
    </row>
    <row r="35" spans="2:19" ht="124.9" customHeight="1" x14ac:dyDescent="0.25">
      <c r="B35" s="8" t="s">
        <v>31</v>
      </c>
      <c r="C35" s="9">
        <v>5902543984883</v>
      </c>
      <c r="D35" s="10" t="s">
        <v>865</v>
      </c>
      <c r="E35" s="21"/>
      <c r="F35" s="11">
        <v>332.81385587301389</v>
      </c>
      <c r="G35" s="12"/>
      <c r="H35" s="27"/>
      <c r="J35" s="18">
        <f t="shared" si="0"/>
        <v>0</v>
      </c>
      <c r="K35" s="26"/>
      <c r="L35" s="1"/>
      <c r="M35" s="1"/>
      <c r="N35" s="1"/>
      <c r="O35" s="1"/>
      <c r="P35" s="1"/>
      <c r="Q35" s="1"/>
      <c r="R35" s="1"/>
      <c r="S35" s="1"/>
    </row>
    <row r="36" spans="2:19" ht="124.9" customHeight="1" x14ac:dyDescent="0.25">
      <c r="B36" s="8" t="s">
        <v>32</v>
      </c>
      <c r="C36" s="9">
        <v>5902543984906</v>
      </c>
      <c r="D36" s="10" t="s">
        <v>866</v>
      </c>
      <c r="E36" s="21"/>
      <c r="F36" s="11">
        <v>294.80018918325845</v>
      </c>
      <c r="G36" s="12"/>
      <c r="H36" s="27"/>
      <c r="J36" s="18">
        <f t="shared" si="0"/>
        <v>0</v>
      </c>
      <c r="K36" s="26"/>
      <c r="L36" s="1"/>
      <c r="M36" s="1"/>
      <c r="N36" s="1"/>
      <c r="O36" s="1"/>
      <c r="P36" s="1"/>
      <c r="Q36" s="1"/>
      <c r="R36" s="1"/>
      <c r="S36" s="1"/>
    </row>
    <row r="37" spans="2:19" ht="124.9" customHeight="1" x14ac:dyDescent="0.25">
      <c r="B37" s="8" t="s">
        <v>33</v>
      </c>
      <c r="C37" s="9">
        <v>5902543990167</v>
      </c>
      <c r="D37" s="10" t="s">
        <v>590</v>
      </c>
      <c r="E37" s="21"/>
      <c r="F37" s="11">
        <v>268.106783919598</v>
      </c>
      <c r="G37" s="12"/>
      <c r="H37" s="27"/>
      <c r="J37" s="18">
        <f t="shared" si="0"/>
        <v>0</v>
      </c>
      <c r="K37" s="26"/>
      <c r="L37" s="1"/>
      <c r="M37" s="1"/>
      <c r="N37" s="1"/>
      <c r="O37" s="1"/>
      <c r="P37" s="1"/>
      <c r="Q37" s="1"/>
      <c r="R37" s="1"/>
      <c r="S37" s="1"/>
    </row>
    <row r="38" spans="2:19" ht="124.9" customHeight="1" x14ac:dyDescent="0.25">
      <c r="B38" s="8" t="s">
        <v>34</v>
      </c>
      <c r="C38" s="9">
        <v>5902543990174</v>
      </c>
      <c r="D38" s="10" t="s">
        <v>591</v>
      </c>
      <c r="E38" s="21"/>
      <c r="F38" s="11">
        <v>268.106783919598</v>
      </c>
      <c r="G38" s="12"/>
      <c r="H38" s="27"/>
      <c r="J38" s="18">
        <f t="shared" si="0"/>
        <v>0</v>
      </c>
      <c r="K38" s="26"/>
      <c r="L38" s="1"/>
      <c r="M38" s="1"/>
      <c r="N38" s="1"/>
      <c r="O38" s="1"/>
      <c r="P38" s="1"/>
      <c r="Q38" s="1"/>
      <c r="R38" s="1"/>
      <c r="S38" s="1"/>
    </row>
    <row r="39" spans="2:19" ht="124.9" customHeight="1" x14ac:dyDescent="0.25">
      <c r="B39" s="8" t="s">
        <v>35</v>
      </c>
      <c r="C39" s="9">
        <v>5902543990198</v>
      </c>
      <c r="D39" s="10" t="s">
        <v>592</v>
      </c>
      <c r="E39" s="21"/>
      <c r="F39" s="11">
        <v>283.42731155778893</v>
      </c>
      <c r="G39" s="12"/>
      <c r="H39" s="27"/>
      <c r="J39" s="18">
        <f t="shared" si="0"/>
        <v>0</v>
      </c>
      <c r="K39" s="26"/>
      <c r="L39" s="1"/>
      <c r="M39" s="1"/>
      <c r="N39" s="1"/>
      <c r="O39" s="1"/>
      <c r="P39" s="1"/>
      <c r="Q39" s="1"/>
      <c r="R39" s="1"/>
      <c r="S39" s="1"/>
    </row>
    <row r="40" spans="2:19" ht="124.9" customHeight="1" x14ac:dyDescent="0.25">
      <c r="B40" s="8" t="s">
        <v>36</v>
      </c>
      <c r="C40" s="9">
        <v>5902543990808</v>
      </c>
      <c r="D40" s="10" t="s">
        <v>867</v>
      </c>
      <c r="E40" s="21"/>
      <c r="F40" s="11">
        <v>99.286573570029347</v>
      </c>
      <c r="G40" s="12"/>
      <c r="H40" s="27"/>
      <c r="J40" s="18">
        <f t="shared" si="0"/>
        <v>0</v>
      </c>
      <c r="K40" s="26"/>
      <c r="L40" s="1"/>
      <c r="M40" s="1"/>
      <c r="N40" s="1"/>
      <c r="O40" s="1"/>
      <c r="P40" s="1"/>
      <c r="Q40" s="1"/>
      <c r="R40" s="1"/>
      <c r="S40" s="1"/>
    </row>
    <row r="41" spans="2:19" ht="124.9" customHeight="1" x14ac:dyDescent="0.25">
      <c r="B41" s="8" t="s">
        <v>37</v>
      </c>
      <c r="C41" s="9">
        <v>5902543990891</v>
      </c>
      <c r="D41" s="10" t="s">
        <v>868</v>
      </c>
      <c r="E41" s="21"/>
      <c r="F41" s="11">
        <v>234.95972621453757</v>
      </c>
      <c r="G41" s="12"/>
      <c r="H41" s="27"/>
      <c r="J41" s="18">
        <f t="shared" si="0"/>
        <v>0</v>
      </c>
      <c r="K41" s="26"/>
      <c r="L41" s="1"/>
      <c r="M41" s="1"/>
      <c r="N41" s="1"/>
      <c r="O41" s="1"/>
      <c r="P41" s="1"/>
      <c r="Q41" s="1"/>
      <c r="R41" s="1"/>
      <c r="S41" s="1"/>
    </row>
    <row r="42" spans="2:19" ht="124.9" customHeight="1" x14ac:dyDescent="0.25">
      <c r="B42" s="8" t="s">
        <v>38</v>
      </c>
      <c r="C42" s="9">
        <v>5902543991003</v>
      </c>
      <c r="D42" s="10" t="s">
        <v>869</v>
      </c>
      <c r="E42" s="21"/>
      <c r="F42" s="11">
        <v>210.40160804020101</v>
      </c>
      <c r="G42" s="12"/>
      <c r="H42" s="27"/>
      <c r="J42" s="18">
        <f t="shared" si="0"/>
        <v>0</v>
      </c>
      <c r="K42" s="26"/>
      <c r="L42" s="1"/>
      <c r="M42" s="1"/>
      <c r="N42" s="1"/>
      <c r="O42" s="1"/>
      <c r="P42" s="1"/>
      <c r="Q42" s="1"/>
      <c r="R42" s="1"/>
      <c r="S42" s="1"/>
    </row>
    <row r="43" spans="2:19" ht="124.9" customHeight="1" x14ac:dyDescent="0.25">
      <c r="B43" s="8" t="s">
        <v>39</v>
      </c>
      <c r="C43" s="9">
        <v>5902543991010</v>
      </c>
      <c r="D43" s="10" t="s">
        <v>870</v>
      </c>
      <c r="E43" s="21"/>
      <c r="F43" s="11">
        <v>228.23515304002348</v>
      </c>
      <c r="G43" s="12"/>
      <c r="H43" s="27"/>
      <c r="J43" s="18">
        <f t="shared" si="0"/>
        <v>0</v>
      </c>
      <c r="K43" s="26"/>
      <c r="L43" s="1"/>
      <c r="M43" s="1"/>
      <c r="N43" s="1"/>
      <c r="O43" s="1"/>
      <c r="P43" s="1"/>
      <c r="Q43" s="1"/>
      <c r="R43" s="1"/>
      <c r="S43" s="1"/>
    </row>
    <row r="44" spans="2:19" ht="124.9" customHeight="1" x14ac:dyDescent="0.25">
      <c r="B44" s="8" t="s">
        <v>40</v>
      </c>
      <c r="C44" s="9">
        <v>5902543089649</v>
      </c>
      <c r="D44" s="10" t="s">
        <v>871</v>
      </c>
      <c r="E44" s="21"/>
      <c r="F44" s="11">
        <v>234.95972621453757</v>
      </c>
      <c r="G44" s="12"/>
      <c r="H44" s="27"/>
      <c r="J44" s="18">
        <f t="shared" si="0"/>
        <v>0</v>
      </c>
      <c r="K44" s="26"/>
      <c r="L44" s="1"/>
      <c r="M44" s="1"/>
      <c r="N44" s="1"/>
      <c r="O44" s="1"/>
      <c r="P44" s="1"/>
      <c r="Q44" s="1"/>
      <c r="R44" s="1"/>
      <c r="S44" s="1"/>
    </row>
    <row r="45" spans="2:19" ht="124.9" customHeight="1" x14ac:dyDescent="0.25">
      <c r="B45" s="8" t="s">
        <v>41</v>
      </c>
      <c r="C45" s="9">
        <v>5902543089663</v>
      </c>
      <c r="D45" s="10" t="s">
        <v>872</v>
      </c>
      <c r="E45" s="21"/>
      <c r="F45" s="11">
        <v>234.95972621453757</v>
      </c>
      <c r="G45" s="12"/>
      <c r="H45" s="27"/>
      <c r="J45" s="18">
        <f t="shared" si="0"/>
        <v>0</v>
      </c>
      <c r="K45" s="26"/>
      <c r="L45" s="1"/>
      <c r="M45" s="1"/>
      <c r="N45" s="1"/>
      <c r="O45" s="1"/>
      <c r="P45" s="1"/>
      <c r="Q45" s="1"/>
      <c r="R45" s="1"/>
      <c r="S45" s="1"/>
    </row>
    <row r="46" spans="2:19" ht="124.9" customHeight="1" x14ac:dyDescent="0.25">
      <c r="B46" s="8" t="s">
        <v>42</v>
      </c>
      <c r="C46" s="9">
        <v>5902543109996</v>
      </c>
      <c r="D46" s="10" t="s">
        <v>873</v>
      </c>
      <c r="E46" s="21"/>
      <c r="F46" s="11">
        <v>137.61784840617563</v>
      </c>
      <c r="G46" s="12"/>
      <c r="H46" s="27"/>
      <c r="J46" s="18">
        <f t="shared" si="0"/>
        <v>0</v>
      </c>
      <c r="K46" s="26"/>
      <c r="L46" s="1"/>
      <c r="M46" s="1"/>
      <c r="N46" s="1"/>
      <c r="O46" s="1"/>
      <c r="P46" s="1"/>
      <c r="Q46" s="1"/>
      <c r="R46" s="1"/>
      <c r="S46" s="1"/>
    </row>
    <row r="47" spans="2:19" ht="124.9" customHeight="1" x14ac:dyDescent="0.25">
      <c r="B47" s="8" t="s">
        <v>43</v>
      </c>
      <c r="C47" s="9">
        <v>5902543110008</v>
      </c>
      <c r="D47" s="10" t="s">
        <v>874</v>
      </c>
      <c r="E47" s="21"/>
      <c r="F47" s="11">
        <v>192.65927046171993</v>
      </c>
      <c r="G47" s="12"/>
      <c r="H47" s="27"/>
      <c r="J47" s="18">
        <f t="shared" si="0"/>
        <v>0</v>
      </c>
      <c r="K47" s="26"/>
      <c r="L47" s="1"/>
      <c r="M47" s="1"/>
      <c r="N47" s="1"/>
      <c r="O47" s="1"/>
      <c r="P47" s="1"/>
      <c r="Q47" s="1"/>
      <c r="R47" s="1"/>
      <c r="S47" s="1"/>
    </row>
    <row r="48" spans="2:19" ht="124.9" customHeight="1" x14ac:dyDescent="0.25">
      <c r="B48" s="8" t="s">
        <v>44</v>
      </c>
      <c r="C48" s="9">
        <v>5902543108302</v>
      </c>
      <c r="D48" s="10" t="s">
        <v>875</v>
      </c>
      <c r="E48" s="21"/>
      <c r="F48" s="11">
        <v>219.60237157376096</v>
      </c>
      <c r="G48" s="12"/>
      <c r="H48" s="27"/>
      <c r="J48" s="18">
        <f t="shared" si="0"/>
        <v>0</v>
      </c>
      <c r="K48" s="26"/>
      <c r="L48" s="1"/>
      <c r="M48" s="1"/>
      <c r="N48" s="1"/>
      <c r="O48" s="1"/>
      <c r="P48" s="1"/>
      <c r="Q48" s="1"/>
      <c r="R48" s="1"/>
      <c r="S48" s="1"/>
    </row>
    <row r="49" spans="2:19" ht="124.9" customHeight="1" x14ac:dyDescent="0.25">
      <c r="B49" s="8" t="s">
        <v>45</v>
      </c>
      <c r="C49" s="9">
        <v>5902543112835</v>
      </c>
      <c r="D49" s="10" t="s">
        <v>593</v>
      </c>
      <c r="E49" s="21"/>
      <c r="F49" s="11">
        <v>98.672531958833218</v>
      </c>
      <c r="G49" s="12"/>
      <c r="H49" s="27"/>
      <c r="J49" s="18">
        <f t="shared" si="0"/>
        <v>0</v>
      </c>
      <c r="K49" s="26"/>
      <c r="L49" s="1"/>
      <c r="M49" s="1"/>
      <c r="N49" s="1"/>
      <c r="O49" s="1"/>
      <c r="P49" s="1"/>
      <c r="Q49" s="1"/>
      <c r="R49" s="1"/>
      <c r="S49" s="1"/>
    </row>
    <row r="50" spans="2:19" ht="124.9" customHeight="1" x14ac:dyDescent="0.25">
      <c r="B50" s="8" t="s">
        <v>46</v>
      </c>
      <c r="C50" s="9">
        <v>5902543112842</v>
      </c>
      <c r="D50" s="10" t="s">
        <v>594</v>
      </c>
      <c r="E50" s="21"/>
      <c r="F50" s="11">
        <v>98.672531958833218</v>
      </c>
      <c r="G50" s="12"/>
      <c r="H50" s="27"/>
      <c r="J50" s="18">
        <f t="shared" si="0"/>
        <v>0</v>
      </c>
      <c r="K50" s="26"/>
      <c r="L50" s="1"/>
      <c r="M50" s="1"/>
      <c r="N50" s="1"/>
      <c r="O50" s="1"/>
      <c r="P50" s="1"/>
      <c r="Q50" s="1"/>
      <c r="R50" s="1"/>
      <c r="S50" s="1"/>
    </row>
    <row r="51" spans="2:19" ht="124.9" customHeight="1" x14ac:dyDescent="0.25">
      <c r="B51" s="8" t="s">
        <v>47</v>
      </c>
      <c r="C51" s="9">
        <v>5902543112859</v>
      </c>
      <c r="D51" s="10" t="s">
        <v>595</v>
      </c>
      <c r="E51" s="21"/>
      <c r="F51" s="11">
        <v>98.672531958833218</v>
      </c>
      <c r="G51" s="12"/>
      <c r="H51" s="27"/>
      <c r="J51" s="18">
        <f t="shared" si="0"/>
        <v>0</v>
      </c>
      <c r="K51" s="26"/>
      <c r="L51" s="1"/>
      <c r="M51" s="1"/>
      <c r="N51" s="1"/>
      <c r="O51" s="1"/>
      <c r="P51" s="1"/>
      <c r="Q51" s="1"/>
      <c r="R51" s="1"/>
      <c r="S51" s="1"/>
    </row>
    <row r="52" spans="2:19" ht="124.9" customHeight="1" x14ac:dyDescent="0.25">
      <c r="B52" s="8" t="s">
        <v>48</v>
      </c>
      <c r="C52" s="9">
        <v>5902543112866</v>
      </c>
      <c r="D52" s="10" t="s">
        <v>596</v>
      </c>
      <c r="E52" s="21"/>
      <c r="F52" s="11">
        <v>98.672531958833218</v>
      </c>
      <c r="G52" s="12"/>
      <c r="H52" s="27"/>
      <c r="J52" s="18">
        <f t="shared" si="0"/>
        <v>0</v>
      </c>
      <c r="K52" s="26"/>
      <c r="L52" s="1"/>
      <c r="M52" s="1"/>
      <c r="N52" s="1"/>
      <c r="O52" s="1"/>
      <c r="P52" s="1"/>
      <c r="Q52" s="1"/>
      <c r="R52" s="1"/>
      <c r="S52" s="1"/>
    </row>
    <row r="53" spans="2:19" ht="124.9" customHeight="1" x14ac:dyDescent="0.25">
      <c r="B53" s="8" t="s">
        <v>49</v>
      </c>
      <c r="C53" s="9">
        <v>5902543909619</v>
      </c>
      <c r="D53" s="10" t="s">
        <v>876</v>
      </c>
      <c r="E53" s="21"/>
      <c r="F53" s="11">
        <v>144.32812811149839</v>
      </c>
      <c r="G53" s="12"/>
      <c r="H53" s="27"/>
      <c r="J53" s="18">
        <f t="shared" si="0"/>
        <v>0</v>
      </c>
      <c r="K53" s="26"/>
      <c r="L53" s="1"/>
      <c r="M53" s="1"/>
      <c r="N53" s="1"/>
      <c r="O53" s="1"/>
      <c r="P53" s="1"/>
      <c r="Q53" s="1"/>
      <c r="R53" s="1"/>
      <c r="S53" s="1"/>
    </row>
    <row r="54" spans="2:19" ht="124.9" customHeight="1" x14ac:dyDescent="0.25">
      <c r="B54" s="8" t="s">
        <v>50</v>
      </c>
      <c r="C54" s="9">
        <v>5902543909626</v>
      </c>
      <c r="D54" s="10" t="s">
        <v>877</v>
      </c>
      <c r="E54" s="21"/>
      <c r="F54" s="11">
        <v>159.54956600766064</v>
      </c>
      <c r="G54" s="12"/>
      <c r="H54" s="27"/>
      <c r="J54" s="18">
        <f t="shared" si="0"/>
        <v>0</v>
      </c>
      <c r="K54" s="26"/>
      <c r="L54" s="1"/>
      <c r="M54" s="1"/>
      <c r="N54" s="1"/>
      <c r="O54" s="1"/>
      <c r="P54" s="1"/>
      <c r="Q54" s="1"/>
      <c r="R54" s="1"/>
      <c r="S54" s="1"/>
    </row>
    <row r="55" spans="2:19" ht="124.9" customHeight="1" x14ac:dyDescent="0.25">
      <c r="B55" s="8" t="s">
        <v>51</v>
      </c>
      <c r="C55" s="9">
        <v>5902543911889</v>
      </c>
      <c r="D55" s="10" t="s">
        <v>878</v>
      </c>
      <c r="E55" s="21"/>
      <c r="F55" s="11">
        <v>201.37977858360097</v>
      </c>
      <c r="G55" s="12"/>
      <c r="H55" s="27"/>
      <c r="J55" s="18">
        <f t="shared" si="0"/>
        <v>0</v>
      </c>
      <c r="K55" s="26"/>
      <c r="L55" s="1"/>
      <c r="M55" s="1"/>
      <c r="N55" s="1"/>
      <c r="O55" s="1"/>
      <c r="P55" s="1"/>
      <c r="Q55" s="1"/>
      <c r="R55" s="1"/>
      <c r="S55" s="1"/>
    </row>
    <row r="56" spans="2:19" ht="124.9" customHeight="1" x14ac:dyDescent="0.25">
      <c r="B56" s="8" t="s">
        <v>52</v>
      </c>
      <c r="C56" s="9">
        <v>5902543912053</v>
      </c>
      <c r="D56" s="10" t="s">
        <v>879</v>
      </c>
      <c r="E56" s="21"/>
      <c r="F56" s="11">
        <v>100.69703616182373</v>
      </c>
      <c r="G56" s="12"/>
      <c r="H56" s="27"/>
      <c r="J56" s="18">
        <f t="shared" si="0"/>
        <v>0</v>
      </c>
      <c r="K56" s="26"/>
      <c r="L56" s="1"/>
      <c r="M56" s="1"/>
      <c r="N56" s="1"/>
      <c r="O56" s="1"/>
      <c r="P56" s="1"/>
      <c r="Q56" s="1"/>
      <c r="R56" s="1"/>
      <c r="S56" s="1"/>
    </row>
    <row r="57" spans="2:19" ht="124.9" customHeight="1" x14ac:dyDescent="0.25">
      <c r="B57" s="8" t="s">
        <v>53</v>
      </c>
      <c r="C57" s="9">
        <v>5902543912060</v>
      </c>
      <c r="D57" s="10" t="s">
        <v>880</v>
      </c>
      <c r="E57" s="21"/>
      <c r="F57" s="11">
        <v>104.03789974344437</v>
      </c>
      <c r="G57" s="12"/>
      <c r="H57" s="27"/>
      <c r="J57" s="18">
        <f t="shared" si="0"/>
        <v>0</v>
      </c>
      <c r="K57" s="26"/>
      <c r="L57" s="1"/>
      <c r="M57" s="1"/>
      <c r="N57" s="1"/>
      <c r="O57" s="1"/>
      <c r="P57" s="1"/>
      <c r="Q57" s="1"/>
      <c r="R57" s="1"/>
      <c r="S57" s="1"/>
    </row>
    <row r="58" spans="2:19" ht="124.9" customHeight="1" x14ac:dyDescent="0.25">
      <c r="B58" s="8" t="s">
        <v>54</v>
      </c>
      <c r="C58" s="9">
        <v>5902543912091</v>
      </c>
      <c r="D58" s="10" t="s">
        <v>881</v>
      </c>
      <c r="E58" s="21"/>
      <c r="F58" s="11">
        <v>207.64724763481979</v>
      </c>
      <c r="G58" s="12"/>
      <c r="H58" s="27"/>
      <c r="J58" s="18">
        <f t="shared" si="0"/>
        <v>0</v>
      </c>
      <c r="K58" s="26"/>
      <c r="L58" s="1"/>
      <c r="M58" s="1"/>
      <c r="N58" s="1"/>
      <c r="O58" s="1"/>
      <c r="P58" s="1"/>
      <c r="Q58" s="1"/>
      <c r="R58" s="1"/>
      <c r="S58" s="1"/>
    </row>
    <row r="59" spans="2:19" ht="124.9" customHeight="1" x14ac:dyDescent="0.25">
      <c r="B59" s="8" t="s">
        <v>55</v>
      </c>
      <c r="C59" s="9">
        <v>5902543912107</v>
      </c>
      <c r="D59" s="10" t="s">
        <v>1122</v>
      </c>
      <c r="E59" s="21"/>
      <c r="F59" s="11">
        <v>210.5</v>
      </c>
      <c r="G59" s="12"/>
      <c r="H59" s="27"/>
      <c r="J59" s="18">
        <f t="shared" si="0"/>
        <v>0</v>
      </c>
      <c r="K59" s="26"/>
      <c r="L59" s="1"/>
      <c r="M59" s="1"/>
      <c r="N59" s="1"/>
      <c r="O59" s="1"/>
      <c r="P59" s="1"/>
      <c r="Q59" s="1"/>
      <c r="R59" s="1"/>
      <c r="S59" s="1"/>
    </row>
    <row r="60" spans="2:19" ht="124.9" customHeight="1" x14ac:dyDescent="0.25">
      <c r="B60" s="8" t="s">
        <v>56</v>
      </c>
      <c r="C60" s="9">
        <v>5902543912114</v>
      </c>
      <c r="D60" s="10" t="s">
        <v>1123</v>
      </c>
      <c r="E60" s="21"/>
      <c r="F60" s="11">
        <v>210.5</v>
      </c>
      <c r="G60" s="12"/>
      <c r="H60" s="27"/>
      <c r="J60" s="18">
        <f t="shared" si="0"/>
        <v>0</v>
      </c>
      <c r="K60" s="26"/>
      <c r="L60" s="1"/>
      <c r="M60" s="1"/>
      <c r="N60" s="1"/>
      <c r="O60" s="1"/>
      <c r="P60" s="1"/>
      <c r="Q60" s="1"/>
      <c r="R60" s="1"/>
      <c r="S60" s="1"/>
    </row>
    <row r="61" spans="2:19" ht="124.9" customHeight="1" x14ac:dyDescent="0.25">
      <c r="B61" s="8" t="s">
        <v>57</v>
      </c>
      <c r="C61" s="9">
        <v>5902543912121</v>
      </c>
      <c r="D61" s="10" t="s">
        <v>882</v>
      </c>
      <c r="E61" s="21"/>
      <c r="F61" s="11">
        <v>199.50677265718201</v>
      </c>
      <c r="G61" s="12"/>
      <c r="H61" s="27"/>
      <c r="J61" s="18">
        <f t="shared" si="0"/>
        <v>0</v>
      </c>
      <c r="K61" s="26"/>
      <c r="L61" s="1"/>
      <c r="M61" s="1"/>
      <c r="N61" s="1"/>
      <c r="O61" s="1"/>
      <c r="P61" s="1"/>
      <c r="Q61" s="1"/>
      <c r="R61" s="1"/>
      <c r="S61" s="1"/>
    </row>
    <row r="62" spans="2:19" ht="124.9" customHeight="1" x14ac:dyDescent="0.25">
      <c r="B62" s="8" t="s">
        <v>58</v>
      </c>
      <c r="C62" s="9">
        <v>5902543912138</v>
      </c>
      <c r="D62" s="10" t="s">
        <v>883</v>
      </c>
      <c r="E62" s="21"/>
      <c r="F62" s="11">
        <v>194.53232865584852</v>
      </c>
      <c r="G62" s="12"/>
      <c r="H62" s="27"/>
      <c r="J62" s="18">
        <f t="shared" si="0"/>
        <v>0</v>
      </c>
      <c r="K62" s="26"/>
      <c r="L62" s="1"/>
      <c r="M62" s="1"/>
      <c r="N62" s="1"/>
      <c r="O62" s="1"/>
      <c r="P62" s="1"/>
      <c r="Q62" s="1"/>
      <c r="R62" s="1"/>
      <c r="S62" s="1"/>
    </row>
    <row r="63" spans="2:19" ht="124.9" customHeight="1" x14ac:dyDescent="0.25">
      <c r="B63" s="8" t="s">
        <v>59</v>
      </c>
      <c r="C63" s="9">
        <v>5902543912169</v>
      </c>
      <c r="D63" s="10" t="s">
        <v>884</v>
      </c>
      <c r="E63" s="21"/>
      <c r="F63" s="11">
        <v>184.60408007427705</v>
      </c>
      <c r="G63" s="12"/>
      <c r="H63" s="27"/>
      <c r="J63" s="18">
        <f t="shared" si="0"/>
        <v>0</v>
      </c>
      <c r="K63" s="26"/>
      <c r="L63" s="1"/>
      <c r="M63" s="1"/>
      <c r="N63" s="1"/>
      <c r="O63" s="1"/>
      <c r="P63" s="1"/>
      <c r="Q63" s="1"/>
      <c r="R63" s="1"/>
      <c r="S63" s="1"/>
    </row>
    <row r="64" spans="2:19" ht="124.9" customHeight="1" x14ac:dyDescent="0.25">
      <c r="B64" s="8" t="s">
        <v>60</v>
      </c>
      <c r="C64" s="9">
        <v>5902543912183</v>
      </c>
      <c r="D64" s="10" t="s">
        <v>885</v>
      </c>
      <c r="E64" s="21"/>
      <c r="F64" s="11">
        <v>210.31899081428418</v>
      </c>
      <c r="G64" s="12"/>
      <c r="H64" s="27"/>
      <c r="J64" s="18">
        <f t="shared" si="0"/>
        <v>0</v>
      </c>
      <c r="K64" s="26"/>
      <c r="L64" s="1"/>
      <c r="M64" s="1"/>
      <c r="N64" s="1"/>
      <c r="O64" s="1"/>
      <c r="P64" s="1"/>
      <c r="Q64" s="1"/>
      <c r="R64" s="1"/>
      <c r="S64" s="1"/>
    </row>
    <row r="65" spans="2:19" ht="124.9" customHeight="1" x14ac:dyDescent="0.25">
      <c r="B65" s="8" t="s">
        <v>61</v>
      </c>
      <c r="C65" s="9">
        <v>5902543912190</v>
      </c>
      <c r="D65" s="10" t="s">
        <v>886</v>
      </c>
      <c r="E65" s="21"/>
      <c r="F65" s="11">
        <v>199.50677265718201</v>
      </c>
      <c r="G65" s="12"/>
      <c r="H65" s="27"/>
      <c r="J65" s="18">
        <f t="shared" si="0"/>
        <v>0</v>
      </c>
      <c r="K65" s="26"/>
      <c r="L65" s="1"/>
      <c r="M65" s="1"/>
      <c r="N65" s="1"/>
      <c r="O65" s="1"/>
      <c r="P65" s="1"/>
      <c r="Q65" s="1"/>
      <c r="R65" s="1"/>
      <c r="S65" s="1"/>
    </row>
    <row r="66" spans="2:19" ht="124.9" customHeight="1" x14ac:dyDescent="0.25">
      <c r="B66" s="8" t="s">
        <v>62</v>
      </c>
      <c r="C66" s="9">
        <v>5902543912206</v>
      </c>
      <c r="D66" s="10" t="s">
        <v>887</v>
      </c>
      <c r="E66" s="21"/>
      <c r="F66" s="11">
        <v>201.37977858360097</v>
      </c>
      <c r="G66" s="12"/>
      <c r="H66" s="27"/>
      <c r="J66" s="18">
        <f t="shared" si="0"/>
        <v>0</v>
      </c>
      <c r="K66" s="26"/>
      <c r="L66" s="1"/>
      <c r="M66" s="1"/>
      <c r="N66" s="1"/>
      <c r="O66" s="1"/>
      <c r="P66" s="1"/>
      <c r="Q66" s="1"/>
      <c r="R66" s="1"/>
      <c r="S66" s="1"/>
    </row>
    <row r="67" spans="2:19" ht="124.9" customHeight="1" x14ac:dyDescent="0.25">
      <c r="B67" s="8" t="s">
        <v>63</v>
      </c>
      <c r="C67" s="9">
        <v>5902543912213</v>
      </c>
      <c r="D67" s="10" t="s">
        <v>1124</v>
      </c>
      <c r="E67" s="21"/>
      <c r="F67" s="11">
        <v>200.7</v>
      </c>
      <c r="G67" s="12"/>
      <c r="H67" s="27"/>
      <c r="J67" s="18">
        <f t="shared" si="0"/>
        <v>0</v>
      </c>
      <c r="K67" s="26"/>
      <c r="L67" s="1"/>
      <c r="M67" s="1"/>
      <c r="N67" s="1"/>
      <c r="O67" s="1"/>
      <c r="P67" s="1"/>
      <c r="Q67" s="1"/>
      <c r="R67" s="1"/>
      <c r="S67" s="1"/>
    </row>
    <row r="68" spans="2:19" ht="124.9" customHeight="1" x14ac:dyDescent="0.25">
      <c r="B68" s="8" t="s">
        <v>64</v>
      </c>
      <c r="C68" s="9">
        <v>5902543913760</v>
      </c>
      <c r="D68" s="10" t="s">
        <v>888</v>
      </c>
      <c r="E68" s="21"/>
      <c r="F68" s="11">
        <v>117.47273510480927</v>
      </c>
      <c r="G68" s="12"/>
      <c r="H68" s="27"/>
      <c r="J68" s="18">
        <f t="shared" si="0"/>
        <v>0</v>
      </c>
      <c r="K68" s="26"/>
      <c r="L68" s="1"/>
      <c r="M68" s="1"/>
      <c r="N68" s="1"/>
      <c r="O68" s="1"/>
      <c r="P68" s="1"/>
      <c r="Q68" s="1"/>
      <c r="R68" s="1"/>
      <c r="S68" s="1"/>
    </row>
    <row r="69" spans="2:19" ht="124.9" customHeight="1" x14ac:dyDescent="0.25">
      <c r="B69" s="8" t="s">
        <v>65</v>
      </c>
      <c r="C69" s="9">
        <v>5902543913777</v>
      </c>
      <c r="D69" s="10" t="s">
        <v>889</v>
      </c>
      <c r="E69" s="21"/>
      <c r="F69" s="11">
        <v>117.47273510480927</v>
      </c>
      <c r="G69" s="12"/>
      <c r="H69" s="27"/>
      <c r="J69" s="18">
        <f t="shared" si="0"/>
        <v>0</v>
      </c>
      <c r="K69" s="26"/>
      <c r="L69" s="1"/>
      <c r="M69" s="1"/>
      <c r="N69" s="1"/>
      <c r="O69" s="1"/>
      <c r="P69" s="1"/>
      <c r="Q69" s="1"/>
      <c r="R69" s="1"/>
      <c r="S69" s="1"/>
    </row>
    <row r="70" spans="2:19" ht="124.9" customHeight="1" x14ac:dyDescent="0.25">
      <c r="B70" s="8" t="s">
        <v>66</v>
      </c>
      <c r="C70" s="9">
        <v>5902543913784</v>
      </c>
      <c r="D70" s="10" t="s">
        <v>890</v>
      </c>
      <c r="E70" s="21"/>
      <c r="F70" s="11">
        <v>109.64407552340454</v>
      </c>
      <c r="G70" s="12"/>
      <c r="H70" s="27"/>
      <c r="J70" s="18">
        <f t="shared" si="0"/>
        <v>0</v>
      </c>
      <c r="K70" s="26"/>
      <c r="L70" s="1"/>
      <c r="M70" s="1"/>
      <c r="N70" s="1"/>
      <c r="O70" s="1"/>
      <c r="P70" s="1"/>
      <c r="Q70" s="1"/>
      <c r="R70" s="1"/>
      <c r="S70" s="1"/>
    </row>
    <row r="71" spans="2:19" ht="124.9" customHeight="1" x14ac:dyDescent="0.25">
      <c r="B71" s="8" t="s">
        <v>67</v>
      </c>
      <c r="C71" s="9">
        <v>5902543913791</v>
      </c>
      <c r="D71" s="10" t="s">
        <v>891</v>
      </c>
      <c r="E71" s="21"/>
      <c r="F71" s="11">
        <v>109.64407552340454</v>
      </c>
      <c r="G71" s="12"/>
      <c r="H71" s="27"/>
      <c r="J71" s="18">
        <f t="shared" si="0"/>
        <v>0</v>
      </c>
      <c r="K71" s="26"/>
      <c r="L71" s="1"/>
      <c r="M71" s="1"/>
      <c r="N71" s="1"/>
      <c r="O71" s="1"/>
      <c r="P71" s="1"/>
      <c r="Q71" s="1"/>
      <c r="R71" s="1"/>
      <c r="S71" s="1"/>
    </row>
    <row r="72" spans="2:19" ht="124.9" customHeight="1" x14ac:dyDescent="0.25">
      <c r="B72" s="8" t="s">
        <v>68</v>
      </c>
      <c r="C72" s="9">
        <v>5902543913807</v>
      </c>
      <c r="D72" s="10" t="s">
        <v>892</v>
      </c>
      <c r="E72" s="21"/>
      <c r="F72" s="11">
        <v>122.17278572206422</v>
      </c>
      <c r="G72" s="12"/>
      <c r="H72" s="27"/>
      <c r="J72" s="18">
        <f t="shared" si="0"/>
        <v>0</v>
      </c>
      <c r="K72" s="26"/>
      <c r="L72" s="1"/>
      <c r="M72" s="1"/>
      <c r="N72" s="1"/>
      <c r="O72" s="1"/>
      <c r="P72" s="1"/>
      <c r="Q72" s="1"/>
      <c r="R72" s="1"/>
      <c r="S72" s="1"/>
    </row>
    <row r="73" spans="2:19" ht="124.9" customHeight="1" x14ac:dyDescent="0.25">
      <c r="B73" s="8" t="s">
        <v>69</v>
      </c>
      <c r="C73" s="9">
        <v>5902543913814</v>
      </c>
      <c r="D73" s="10" t="s">
        <v>893</v>
      </c>
      <c r="E73" s="21"/>
      <c r="F73" s="11">
        <v>122.17278572206422</v>
      </c>
      <c r="G73" s="12"/>
      <c r="H73" s="27"/>
      <c r="J73" s="18">
        <f t="shared" si="0"/>
        <v>0</v>
      </c>
      <c r="K73" s="26"/>
      <c r="L73" s="1"/>
      <c r="M73" s="1"/>
      <c r="N73" s="1"/>
      <c r="O73" s="1"/>
      <c r="P73" s="1"/>
      <c r="Q73" s="1"/>
      <c r="R73" s="1"/>
      <c r="S73" s="1"/>
    </row>
    <row r="74" spans="2:19" ht="124.9" customHeight="1" x14ac:dyDescent="0.25">
      <c r="B74" s="8" t="s">
        <v>70</v>
      </c>
      <c r="C74" s="9">
        <v>5902543913821</v>
      </c>
      <c r="D74" s="10" t="s">
        <v>894</v>
      </c>
      <c r="E74" s="21"/>
      <c r="F74" s="11">
        <v>125.30139430305404</v>
      </c>
      <c r="G74" s="12"/>
      <c r="H74" s="27"/>
      <c r="J74" s="18">
        <f t="shared" si="0"/>
        <v>0</v>
      </c>
      <c r="K74" s="26"/>
      <c r="L74" s="1"/>
      <c r="M74" s="1"/>
      <c r="N74" s="1"/>
      <c r="O74" s="1"/>
      <c r="P74" s="1"/>
      <c r="Q74" s="1"/>
      <c r="R74" s="1"/>
      <c r="S74" s="1"/>
    </row>
    <row r="75" spans="2:19" ht="124.9" customHeight="1" x14ac:dyDescent="0.25">
      <c r="B75" s="8" t="s">
        <v>71</v>
      </c>
      <c r="C75" s="9">
        <v>5902543913838</v>
      </c>
      <c r="D75" s="10" t="s">
        <v>895</v>
      </c>
      <c r="E75" s="21"/>
      <c r="F75" s="11">
        <v>125.30139430305404</v>
      </c>
      <c r="G75" s="12"/>
      <c r="H75" s="27"/>
      <c r="J75" s="18">
        <f t="shared" ref="J75:J138" si="1">F75*H75</f>
        <v>0</v>
      </c>
      <c r="K75" s="26"/>
      <c r="L75" s="1"/>
      <c r="M75" s="1"/>
      <c r="N75" s="1"/>
      <c r="O75" s="1"/>
      <c r="P75" s="1"/>
      <c r="Q75" s="1"/>
      <c r="R75" s="1"/>
      <c r="S75" s="1"/>
    </row>
    <row r="76" spans="2:19" ht="124.9" customHeight="1" x14ac:dyDescent="0.25">
      <c r="B76" s="8" t="s">
        <v>72</v>
      </c>
      <c r="C76" s="9">
        <v>5902543913845</v>
      </c>
      <c r="D76" s="10" t="s">
        <v>896</v>
      </c>
      <c r="E76" s="21"/>
      <c r="F76" s="11">
        <v>109.64407552340454</v>
      </c>
      <c r="G76" s="12"/>
      <c r="H76" s="27"/>
      <c r="J76" s="18">
        <f t="shared" si="1"/>
        <v>0</v>
      </c>
      <c r="K76" s="26"/>
      <c r="L76" s="1"/>
      <c r="M76" s="1"/>
      <c r="N76" s="1"/>
      <c r="O76" s="1"/>
      <c r="P76" s="1"/>
      <c r="Q76" s="1"/>
      <c r="R76" s="1"/>
      <c r="S76" s="1"/>
    </row>
    <row r="77" spans="2:19" ht="124.9" customHeight="1" x14ac:dyDescent="0.25">
      <c r="B77" s="8" t="s">
        <v>73</v>
      </c>
      <c r="C77" s="9">
        <v>5902543913852</v>
      </c>
      <c r="D77" s="10" t="s">
        <v>897</v>
      </c>
      <c r="E77" s="21"/>
      <c r="F77" s="11">
        <v>109.64407552340454</v>
      </c>
      <c r="G77" s="12"/>
      <c r="H77" s="27"/>
      <c r="J77" s="18">
        <f t="shared" si="1"/>
        <v>0</v>
      </c>
      <c r="K77" s="26"/>
      <c r="L77" s="1"/>
      <c r="M77" s="1"/>
      <c r="N77" s="1"/>
      <c r="O77" s="1"/>
      <c r="P77" s="1"/>
      <c r="Q77" s="1"/>
      <c r="R77" s="1"/>
      <c r="S77" s="1"/>
    </row>
    <row r="78" spans="2:19" ht="124.9" customHeight="1" x14ac:dyDescent="0.25">
      <c r="B78" s="8" t="s">
        <v>74</v>
      </c>
      <c r="C78" s="9">
        <v>5902543913869</v>
      </c>
      <c r="D78" s="10" t="s">
        <v>898</v>
      </c>
      <c r="E78" s="21"/>
      <c r="F78" s="11">
        <v>109.64407552340454</v>
      </c>
      <c r="G78" s="12"/>
      <c r="H78" s="27"/>
      <c r="J78" s="18">
        <f t="shared" si="1"/>
        <v>0</v>
      </c>
      <c r="K78" s="26"/>
      <c r="L78" s="1"/>
      <c r="M78" s="1"/>
      <c r="N78" s="1"/>
      <c r="O78" s="1"/>
      <c r="P78" s="1"/>
      <c r="Q78" s="1"/>
      <c r="R78" s="1"/>
      <c r="S78" s="1"/>
    </row>
    <row r="79" spans="2:19" ht="124.9" customHeight="1" x14ac:dyDescent="0.25">
      <c r="B79" s="8" t="s">
        <v>75</v>
      </c>
      <c r="C79" s="9">
        <v>5902543913876</v>
      </c>
      <c r="D79" s="10" t="s">
        <v>899</v>
      </c>
      <c r="E79" s="21"/>
      <c r="F79" s="11">
        <v>103.37258289993935</v>
      </c>
      <c r="G79" s="12"/>
      <c r="H79" s="27"/>
      <c r="J79" s="18">
        <f t="shared" si="1"/>
        <v>0</v>
      </c>
      <c r="K79" s="26"/>
      <c r="L79" s="1"/>
      <c r="M79" s="1"/>
      <c r="N79" s="1"/>
      <c r="O79" s="1"/>
      <c r="P79" s="1"/>
      <c r="Q79" s="1"/>
      <c r="R79" s="1"/>
      <c r="S79" s="1"/>
    </row>
    <row r="80" spans="2:19" ht="124.9" customHeight="1" x14ac:dyDescent="0.25">
      <c r="B80" s="8" t="s">
        <v>76</v>
      </c>
      <c r="C80" s="9">
        <v>5902543913883</v>
      </c>
      <c r="D80" s="10" t="s">
        <v>900</v>
      </c>
      <c r="E80" s="21"/>
      <c r="F80" s="11">
        <v>103.37258289993935</v>
      </c>
      <c r="G80" s="12"/>
      <c r="H80" s="27"/>
      <c r="J80" s="18">
        <f t="shared" si="1"/>
        <v>0</v>
      </c>
      <c r="K80" s="26"/>
      <c r="L80" s="1"/>
      <c r="M80" s="1"/>
      <c r="N80" s="1"/>
      <c r="O80" s="1"/>
      <c r="P80" s="1"/>
      <c r="Q80" s="1"/>
      <c r="R80" s="1"/>
      <c r="S80" s="1"/>
    </row>
    <row r="81" spans="2:19" ht="124.9" customHeight="1" x14ac:dyDescent="0.25">
      <c r="B81" s="8" t="s">
        <v>77</v>
      </c>
      <c r="C81" s="9">
        <v>5902543913890</v>
      </c>
      <c r="D81" s="10" t="s">
        <v>901</v>
      </c>
      <c r="E81" s="21"/>
      <c r="F81" s="11">
        <v>101.81541598404146</v>
      </c>
      <c r="G81" s="12"/>
      <c r="H81" s="27"/>
      <c r="J81" s="18">
        <f t="shared" si="1"/>
        <v>0</v>
      </c>
      <c r="K81" s="26"/>
      <c r="L81" s="1"/>
      <c r="M81" s="1"/>
      <c r="N81" s="1"/>
      <c r="O81" s="1"/>
      <c r="P81" s="1"/>
      <c r="Q81" s="1"/>
      <c r="R81" s="1"/>
      <c r="S81" s="1"/>
    </row>
    <row r="82" spans="2:19" ht="124.9" customHeight="1" x14ac:dyDescent="0.25">
      <c r="B82" s="8" t="s">
        <v>78</v>
      </c>
      <c r="C82" s="9">
        <v>5902543913906</v>
      </c>
      <c r="D82" s="10" t="s">
        <v>902</v>
      </c>
      <c r="E82" s="21"/>
      <c r="F82" s="11">
        <v>101.81541598404146</v>
      </c>
      <c r="G82" s="12"/>
      <c r="H82" s="27"/>
      <c r="J82" s="18">
        <f t="shared" si="1"/>
        <v>0</v>
      </c>
      <c r="K82" s="26"/>
      <c r="L82" s="1"/>
      <c r="M82" s="1"/>
      <c r="N82" s="1"/>
      <c r="O82" s="1"/>
      <c r="P82" s="1"/>
      <c r="Q82" s="1"/>
      <c r="R82" s="1"/>
      <c r="S82" s="1"/>
    </row>
    <row r="83" spans="2:19" ht="124.9" customHeight="1" x14ac:dyDescent="0.25">
      <c r="B83" s="8" t="s">
        <v>79</v>
      </c>
      <c r="C83" s="9">
        <v>5902543913913</v>
      </c>
      <c r="D83" s="10" t="s">
        <v>903</v>
      </c>
      <c r="E83" s="21"/>
      <c r="F83" s="11">
        <v>101.81541598404146</v>
      </c>
      <c r="G83" s="12"/>
      <c r="H83" s="27"/>
      <c r="J83" s="18">
        <f t="shared" si="1"/>
        <v>0</v>
      </c>
      <c r="K83" s="26"/>
      <c r="L83" s="1"/>
      <c r="M83" s="1"/>
      <c r="N83" s="1"/>
      <c r="O83" s="1"/>
      <c r="P83" s="1"/>
      <c r="Q83" s="1"/>
      <c r="R83" s="1"/>
      <c r="S83" s="1"/>
    </row>
    <row r="84" spans="2:19" ht="124.9" customHeight="1" x14ac:dyDescent="0.25">
      <c r="B84" s="8" t="s">
        <v>80</v>
      </c>
      <c r="C84" s="9">
        <v>5902543913920</v>
      </c>
      <c r="D84" s="10" t="s">
        <v>904</v>
      </c>
      <c r="E84" s="21"/>
      <c r="F84" s="11">
        <v>109.64407552340454</v>
      </c>
      <c r="G84" s="12"/>
      <c r="H84" s="27"/>
      <c r="J84" s="18">
        <f t="shared" si="1"/>
        <v>0</v>
      </c>
      <c r="K84" s="26"/>
      <c r="L84" s="1"/>
      <c r="M84" s="1"/>
      <c r="N84" s="1"/>
      <c r="O84" s="1"/>
      <c r="P84" s="1"/>
      <c r="Q84" s="1"/>
      <c r="R84" s="1"/>
      <c r="S84" s="1"/>
    </row>
    <row r="85" spans="2:19" ht="124.9" customHeight="1" x14ac:dyDescent="0.25">
      <c r="B85" s="8" t="s">
        <v>81</v>
      </c>
      <c r="C85" s="9">
        <v>5902543913937</v>
      </c>
      <c r="D85" s="10" t="s">
        <v>905</v>
      </c>
      <c r="E85" s="21"/>
      <c r="F85" s="11">
        <v>109.64407552340454</v>
      </c>
      <c r="G85" s="12"/>
      <c r="H85" s="27"/>
      <c r="J85" s="18">
        <f t="shared" si="1"/>
        <v>0</v>
      </c>
      <c r="K85" s="26"/>
      <c r="L85" s="1"/>
      <c r="M85" s="1"/>
      <c r="N85" s="1"/>
      <c r="O85" s="1"/>
      <c r="P85" s="1"/>
      <c r="Q85" s="1"/>
      <c r="R85" s="1"/>
      <c r="S85" s="1"/>
    </row>
    <row r="86" spans="2:19" ht="124.9" customHeight="1" x14ac:dyDescent="0.25">
      <c r="B86" s="8" t="s">
        <v>82</v>
      </c>
      <c r="C86" s="9">
        <v>5902543271686</v>
      </c>
      <c r="D86" s="10" t="s">
        <v>906</v>
      </c>
      <c r="E86" s="21"/>
      <c r="F86" s="11">
        <v>232.72296635871731</v>
      </c>
      <c r="G86" s="12"/>
      <c r="H86" s="27"/>
      <c r="J86" s="18">
        <f t="shared" si="1"/>
        <v>0</v>
      </c>
      <c r="K86" s="26"/>
      <c r="L86" s="1"/>
      <c r="M86" s="1"/>
      <c r="N86" s="1"/>
      <c r="O86" s="1"/>
      <c r="P86" s="1"/>
      <c r="Q86" s="1"/>
      <c r="R86" s="1"/>
      <c r="S86" s="1"/>
    </row>
    <row r="87" spans="2:19" ht="124.9" customHeight="1" x14ac:dyDescent="0.25">
      <c r="B87" s="8" t="s">
        <v>83</v>
      </c>
      <c r="C87" s="9">
        <v>5902543914729</v>
      </c>
      <c r="D87" s="10" t="s">
        <v>907</v>
      </c>
      <c r="E87" s="21"/>
      <c r="F87" s="11">
        <v>250.6170452207929</v>
      </c>
      <c r="G87" s="12"/>
      <c r="H87" s="27"/>
      <c r="J87" s="18">
        <f t="shared" si="1"/>
        <v>0</v>
      </c>
      <c r="K87" s="26"/>
      <c r="L87" s="1"/>
      <c r="M87" s="1"/>
      <c r="N87" s="1"/>
      <c r="O87" s="1"/>
      <c r="P87" s="1"/>
      <c r="Q87" s="1"/>
      <c r="R87" s="1"/>
      <c r="S87" s="1"/>
    </row>
    <row r="88" spans="2:19" ht="124.9" customHeight="1" x14ac:dyDescent="0.25">
      <c r="B88" s="8" t="s">
        <v>84</v>
      </c>
      <c r="C88" s="9">
        <v>5902543914736</v>
      </c>
      <c r="D88" s="10" t="s">
        <v>908</v>
      </c>
      <c r="E88" s="21"/>
      <c r="F88" s="11">
        <v>250.6170452207929</v>
      </c>
      <c r="G88" s="12"/>
      <c r="H88" s="27"/>
      <c r="J88" s="18">
        <f t="shared" si="1"/>
        <v>0</v>
      </c>
      <c r="K88" s="26"/>
      <c r="L88" s="1"/>
      <c r="M88" s="1"/>
      <c r="N88" s="1"/>
      <c r="O88" s="1"/>
      <c r="P88" s="1"/>
      <c r="Q88" s="1"/>
      <c r="R88" s="1"/>
      <c r="S88" s="1"/>
    </row>
    <row r="89" spans="2:19" ht="124.9" customHeight="1" x14ac:dyDescent="0.25">
      <c r="B89" s="8" t="s">
        <v>85</v>
      </c>
      <c r="C89" s="9">
        <v>5902543914828</v>
      </c>
      <c r="D89" s="10" t="s">
        <v>909</v>
      </c>
      <c r="E89" s="21"/>
      <c r="F89" s="11">
        <v>154.39354724769012</v>
      </c>
      <c r="G89" s="12"/>
      <c r="H89" s="27"/>
      <c r="J89" s="18">
        <f t="shared" si="1"/>
        <v>0</v>
      </c>
      <c r="K89" s="26"/>
      <c r="L89" s="1"/>
      <c r="M89" s="1"/>
      <c r="N89" s="1"/>
      <c r="O89" s="1"/>
      <c r="P89" s="1"/>
      <c r="Q89" s="1"/>
      <c r="R89" s="1"/>
      <c r="S89" s="1"/>
    </row>
    <row r="90" spans="2:19" ht="124.9" customHeight="1" x14ac:dyDescent="0.25">
      <c r="B90" s="8" t="s">
        <v>86</v>
      </c>
      <c r="C90" s="9">
        <v>5902543914859</v>
      </c>
      <c r="D90" s="10" t="s">
        <v>910</v>
      </c>
      <c r="E90" s="21"/>
      <c r="F90" s="11">
        <v>151.03840748230695</v>
      </c>
      <c r="G90" s="12"/>
      <c r="H90" s="27"/>
      <c r="J90" s="18">
        <f t="shared" si="1"/>
        <v>0</v>
      </c>
      <c r="K90" s="26"/>
      <c r="L90" s="1"/>
      <c r="M90" s="1"/>
      <c r="N90" s="1"/>
      <c r="O90" s="1"/>
      <c r="P90" s="1"/>
      <c r="Q90" s="1"/>
      <c r="R90" s="1"/>
      <c r="S90" s="1"/>
    </row>
    <row r="91" spans="2:19" ht="124.9" customHeight="1" x14ac:dyDescent="0.25">
      <c r="B91" s="8" t="s">
        <v>87</v>
      </c>
      <c r="C91" s="9">
        <v>5902543914880</v>
      </c>
      <c r="D91" s="10" t="s">
        <v>911</v>
      </c>
      <c r="E91" s="21"/>
      <c r="F91" s="11">
        <v>187.38366849278756</v>
      </c>
      <c r="G91" s="12"/>
      <c r="H91" s="27"/>
      <c r="J91" s="18">
        <f t="shared" si="1"/>
        <v>0</v>
      </c>
      <c r="K91" s="26"/>
      <c r="L91" s="1"/>
      <c r="M91" s="1"/>
      <c r="N91" s="1"/>
      <c r="O91" s="1"/>
      <c r="P91" s="1"/>
      <c r="Q91" s="1"/>
      <c r="R91" s="1"/>
      <c r="S91" s="1"/>
    </row>
    <row r="92" spans="2:19" ht="124.9" customHeight="1" x14ac:dyDescent="0.25">
      <c r="B92" s="8" t="s">
        <v>88</v>
      </c>
      <c r="C92" s="9">
        <v>5902543914897</v>
      </c>
      <c r="D92" s="10" t="s">
        <v>912</v>
      </c>
      <c r="E92" s="21"/>
      <c r="F92" s="11">
        <v>167.81410587736539</v>
      </c>
      <c r="G92" s="12"/>
      <c r="H92" s="27"/>
      <c r="J92" s="18">
        <f t="shared" si="1"/>
        <v>0</v>
      </c>
      <c r="K92" s="26"/>
      <c r="L92" s="1"/>
      <c r="M92" s="1"/>
      <c r="N92" s="1"/>
      <c r="O92" s="1"/>
      <c r="P92" s="1"/>
      <c r="Q92" s="1"/>
      <c r="R92" s="1"/>
      <c r="S92" s="1"/>
    </row>
    <row r="93" spans="2:19" ht="124.9" customHeight="1" x14ac:dyDescent="0.25">
      <c r="B93" s="8" t="s">
        <v>89</v>
      </c>
      <c r="C93" s="9">
        <v>5902543914903</v>
      </c>
      <c r="D93" s="10" t="s">
        <v>913</v>
      </c>
      <c r="E93" s="21"/>
      <c r="F93" s="11">
        <v>194.92248307886851</v>
      </c>
      <c r="G93" s="12"/>
      <c r="H93" s="27"/>
      <c r="J93" s="18">
        <f t="shared" si="1"/>
        <v>0</v>
      </c>
      <c r="K93" s="26"/>
      <c r="L93" s="1"/>
      <c r="M93" s="1"/>
      <c r="N93" s="1"/>
      <c r="O93" s="1"/>
      <c r="P93" s="1"/>
      <c r="Q93" s="1"/>
      <c r="R93" s="1"/>
      <c r="S93" s="1"/>
    </row>
    <row r="94" spans="2:19" ht="124.9" customHeight="1" x14ac:dyDescent="0.25">
      <c r="B94" s="8" t="s">
        <v>90</v>
      </c>
      <c r="C94" s="9">
        <v>5902543914910</v>
      </c>
      <c r="D94" s="10" t="s">
        <v>914</v>
      </c>
      <c r="E94" s="21"/>
      <c r="F94" s="11">
        <v>167.81410587736539</v>
      </c>
      <c r="G94" s="12"/>
      <c r="H94" s="27"/>
      <c r="J94" s="18">
        <f t="shared" si="1"/>
        <v>0</v>
      </c>
      <c r="K94" s="26"/>
      <c r="L94" s="1"/>
      <c r="M94" s="1"/>
      <c r="N94" s="1"/>
      <c r="O94" s="1"/>
      <c r="P94" s="1"/>
      <c r="Q94" s="1"/>
      <c r="R94" s="1"/>
      <c r="S94" s="1"/>
    </row>
    <row r="95" spans="2:19" ht="124.9" customHeight="1" x14ac:dyDescent="0.25">
      <c r="B95" s="8" t="s">
        <v>91</v>
      </c>
      <c r="C95" s="9">
        <v>5902543915191</v>
      </c>
      <c r="D95" s="10" t="s">
        <v>915</v>
      </c>
      <c r="E95" s="21"/>
      <c r="F95" s="11">
        <v>218.16975265736539</v>
      </c>
      <c r="G95" s="12"/>
      <c r="H95" s="27"/>
      <c r="J95" s="18">
        <f t="shared" si="1"/>
        <v>0</v>
      </c>
      <c r="K95" s="26"/>
      <c r="L95" s="1"/>
      <c r="M95" s="1"/>
      <c r="N95" s="1"/>
      <c r="O95" s="1"/>
      <c r="P95" s="1"/>
      <c r="Q95" s="1"/>
      <c r="R95" s="1"/>
      <c r="S95" s="1"/>
    </row>
    <row r="96" spans="2:19" ht="124.9" customHeight="1" x14ac:dyDescent="0.25">
      <c r="B96" s="8" t="s">
        <v>92</v>
      </c>
      <c r="C96" s="9">
        <v>5902543915214</v>
      </c>
      <c r="D96" s="10" t="s">
        <v>916</v>
      </c>
      <c r="E96" s="21"/>
      <c r="F96" s="11">
        <v>218.16975265736539</v>
      </c>
      <c r="G96" s="12"/>
      <c r="H96" s="27"/>
      <c r="J96" s="18">
        <f t="shared" si="1"/>
        <v>0</v>
      </c>
      <c r="K96" s="26"/>
      <c r="L96" s="1"/>
      <c r="M96" s="1"/>
      <c r="N96" s="1"/>
      <c r="O96" s="1"/>
      <c r="P96" s="1"/>
      <c r="Q96" s="1"/>
      <c r="R96" s="1"/>
      <c r="S96" s="1"/>
    </row>
    <row r="97" spans="2:19" ht="124.9" customHeight="1" x14ac:dyDescent="0.25">
      <c r="B97" s="8" t="s">
        <v>93</v>
      </c>
      <c r="C97" s="9">
        <v>5902543915313</v>
      </c>
      <c r="D97" s="10" t="s">
        <v>917</v>
      </c>
      <c r="E97" s="21"/>
      <c r="F97" s="11">
        <v>190.35894229080372</v>
      </c>
      <c r="G97" s="12"/>
      <c r="H97" s="27"/>
      <c r="J97" s="18">
        <f t="shared" si="1"/>
        <v>0</v>
      </c>
      <c r="K97" s="26"/>
      <c r="L97" s="1"/>
      <c r="M97" s="1"/>
      <c r="N97" s="1"/>
      <c r="O97" s="1"/>
      <c r="P97" s="1"/>
      <c r="Q97" s="1"/>
      <c r="R97" s="1"/>
      <c r="S97" s="1"/>
    </row>
    <row r="98" spans="2:19" ht="124.9" customHeight="1" x14ac:dyDescent="0.25">
      <c r="B98" s="8" t="s">
        <v>94</v>
      </c>
      <c r="C98" s="9">
        <v>5902543915368</v>
      </c>
      <c r="D98" s="10" t="s">
        <v>918</v>
      </c>
      <c r="E98" s="21"/>
      <c r="F98" s="11">
        <v>218.16975265736539</v>
      </c>
      <c r="G98" s="12"/>
      <c r="H98" s="27"/>
      <c r="J98" s="18">
        <f t="shared" si="1"/>
        <v>0</v>
      </c>
      <c r="K98" s="26"/>
      <c r="L98" s="1"/>
      <c r="M98" s="1"/>
      <c r="N98" s="1"/>
      <c r="O98" s="1"/>
      <c r="P98" s="1"/>
      <c r="Q98" s="1"/>
      <c r="R98" s="1"/>
      <c r="S98" s="1"/>
    </row>
    <row r="99" spans="2:19" ht="124.9" customHeight="1" x14ac:dyDescent="0.25">
      <c r="B99" s="8" t="s">
        <v>95</v>
      </c>
      <c r="C99" s="9">
        <v>5902543915375</v>
      </c>
      <c r="D99" s="10" t="s">
        <v>919</v>
      </c>
      <c r="E99" s="21"/>
      <c r="F99" s="11">
        <v>218.16975265736539</v>
      </c>
      <c r="G99" s="12"/>
      <c r="H99" s="27"/>
      <c r="J99" s="18">
        <f t="shared" si="1"/>
        <v>0</v>
      </c>
      <c r="K99" s="26"/>
      <c r="L99" s="1"/>
      <c r="M99" s="1"/>
      <c r="N99" s="1"/>
      <c r="O99" s="1"/>
      <c r="P99" s="1"/>
      <c r="Q99" s="1"/>
      <c r="R99" s="1"/>
      <c r="S99" s="1"/>
    </row>
    <row r="100" spans="2:19" ht="124.9" customHeight="1" x14ac:dyDescent="0.25">
      <c r="B100" s="8" t="s">
        <v>96</v>
      </c>
      <c r="C100" s="9">
        <v>5902543915399</v>
      </c>
      <c r="D100" s="10" t="s">
        <v>920</v>
      </c>
      <c r="E100" s="21"/>
      <c r="F100" s="11">
        <v>218.16975265736539</v>
      </c>
      <c r="G100" s="12"/>
      <c r="H100" s="27"/>
      <c r="J100" s="18">
        <f t="shared" si="1"/>
        <v>0</v>
      </c>
      <c r="K100" s="26"/>
      <c r="L100" s="1"/>
      <c r="M100" s="1"/>
      <c r="N100" s="1"/>
      <c r="O100" s="1"/>
      <c r="P100" s="1"/>
      <c r="Q100" s="1"/>
      <c r="R100" s="1"/>
      <c r="S100" s="1"/>
    </row>
    <row r="101" spans="2:19" ht="124.9" customHeight="1" x14ac:dyDescent="0.25">
      <c r="B101" s="8" t="s">
        <v>97</v>
      </c>
      <c r="C101" s="9">
        <v>5902543915405</v>
      </c>
      <c r="D101" s="10" t="s">
        <v>921</v>
      </c>
      <c r="E101" s="21"/>
      <c r="F101" s="11">
        <v>218.16975265736539</v>
      </c>
      <c r="G101" s="12"/>
      <c r="H101" s="27"/>
      <c r="J101" s="18">
        <f t="shared" si="1"/>
        <v>0</v>
      </c>
      <c r="K101" s="26"/>
      <c r="L101" s="1"/>
      <c r="M101" s="1"/>
      <c r="N101" s="1"/>
      <c r="O101" s="1"/>
      <c r="P101" s="1"/>
      <c r="Q101" s="1"/>
      <c r="R101" s="1"/>
      <c r="S101" s="1"/>
    </row>
    <row r="102" spans="2:19" ht="124.9" customHeight="1" x14ac:dyDescent="0.25">
      <c r="B102" s="8" t="s">
        <v>98</v>
      </c>
      <c r="C102" s="9">
        <v>5902543915429</v>
      </c>
      <c r="D102" s="10" t="s">
        <v>922</v>
      </c>
      <c r="E102" s="21"/>
      <c r="F102" s="11">
        <v>218.16975265736539</v>
      </c>
      <c r="G102" s="12"/>
      <c r="H102" s="27"/>
      <c r="J102" s="18">
        <f t="shared" si="1"/>
        <v>0</v>
      </c>
      <c r="K102" s="26"/>
      <c r="L102" s="1"/>
      <c r="M102" s="1"/>
      <c r="N102" s="1"/>
      <c r="O102" s="1"/>
      <c r="P102" s="1"/>
      <c r="Q102" s="1"/>
      <c r="R102" s="1"/>
      <c r="S102" s="1"/>
    </row>
    <row r="103" spans="2:19" ht="124.9" customHeight="1" x14ac:dyDescent="0.25">
      <c r="B103" s="8" t="s">
        <v>99</v>
      </c>
      <c r="C103" s="9">
        <v>5902543915436</v>
      </c>
      <c r="D103" s="10" t="s">
        <v>923</v>
      </c>
      <c r="E103" s="21"/>
      <c r="F103" s="11">
        <v>218.16975265736539</v>
      </c>
      <c r="G103" s="12"/>
      <c r="H103" s="27"/>
      <c r="J103" s="18">
        <f t="shared" si="1"/>
        <v>0</v>
      </c>
      <c r="K103" s="26"/>
      <c r="L103" s="1"/>
      <c r="M103" s="1"/>
      <c r="N103" s="1"/>
      <c r="O103" s="1"/>
      <c r="P103" s="1"/>
      <c r="Q103" s="1"/>
      <c r="R103" s="1"/>
      <c r="S103" s="1"/>
    </row>
    <row r="104" spans="2:19" ht="124.9" customHeight="1" x14ac:dyDescent="0.25">
      <c r="B104" s="8" t="s">
        <v>100</v>
      </c>
      <c r="C104" s="9">
        <v>5902543915443</v>
      </c>
      <c r="D104" s="10" t="s">
        <v>924</v>
      </c>
      <c r="E104" s="21"/>
      <c r="F104" s="11">
        <v>218.16975265736539</v>
      </c>
      <c r="G104" s="12"/>
      <c r="H104" s="27"/>
      <c r="J104" s="18">
        <f t="shared" si="1"/>
        <v>0</v>
      </c>
      <c r="K104" s="26"/>
      <c r="L104" s="1"/>
      <c r="M104" s="1"/>
      <c r="N104" s="1"/>
      <c r="O104" s="1"/>
      <c r="P104" s="1"/>
      <c r="Q104" s="1"/>
      <c r="R104" s="1"/>
      <c r="S104" s="1"/>
    </row>
    <row r="105" spans="2:19" ht="124.9" customHeight="1" x14ac:dyDescent="0.25">
      <c r="B105" s="8" t="s">
        <v>101</v>
      </c>
      <c r="C105" s="9">
        <v>5902543915467</v>
      </c>
      <c r="D105" s="10" t="s">
        <v>925</v>
      </c>
      <c r="E105" s="21"/>
      <c r="F105" s="11">
        <v>218.16975265736539</v>
      </c>
      <c r="G105" s="12"/>
      <c r="H105" s="27"/>
      <c r="J105" s="18">
        <f t="shared" si="1"/>
        <v>0</v>
      </c>
      <c r="K105" s="26"/>
      <c r="L105" s="1"/>
      <c r="M105" s="1"/>
      <c r="N105" s="1"/>
      <c r="O105" s="1"/>
      <c r="P105" s="1"/>
      <c r="Q105" s="1"/>
      <c r="R105" s="1"/>
      <c r="S105" s="1"/>
    </row>
    <row r="106" spans="2:19" ht="124.9" customHeight="1" x14ac:dyDescent="0.25">
      <c r="B106" s="8" t="s">
        <v>102</v>
      </c>
      <c r="C106" s="9">
        <v>5902543915474</v>
      </c>
      <c r="D106" s="10" t="s">
        <v>926</v>
      </c>
      <c r="E106" s="21"/>
      <c r="F106" s="11">
        <v>218.16975265736539</v>
      </c>
      <c r="G106" s="12"/>
      <c r="H106" s="27"/>
      <c r="J106" s="18">
        <f t="shared" si="1"/>
        <v>0</v>
      </c>
      <c r="K106" s="26"/>
      <c r="L106" s="1"/>
      <c r="M106" s="1"/>
      <c r="N106" s="1"/>
      <c r="O106" s="1"/>
      <c r="P106" s="1"/>
      <c r="Q106" s="1"/>
      <c r="R106" s="1"/>
      <c r="S106" s="1"/>
    </row>
    <row r="107" spans="2:19" ht="124.9" customHeight="1" x14ac:dyDescent="0.25">
      <c r="B107" s="8" t="s">
        <v>103</v>
      </c>
      <c r="C107" s="9">
        <v>5902543915801</v>
      </c>
      <c r="D107" s="10" t="s">
        <v>927</v>
      </c>
      <c r="E107" s="21"/>
      <c r="F107" s="11">
        <v>114.2</v>
      </c>
      <c r="G107" s="12"/>
      <c r="H107" s="27"/>
      <c r="J107" s="18">
        <f t="shared" si="1"/>
        <v>0</v>
      </c>
      <c r="K107" s="26"/>
      <c r="L107" s="1"/>
      <c r="M107" s="1"/>
      <c r="N107" s="1"/>
      <c r="O107" s="1"/>
      <c r="P107" s="1"/>
      <c r="Q107" s="1"/>
      <c r="R107" s="1"/>
      <c r="S107" s="1"/>
    </row>
    <row r="108" spans="2:19" ht="124.9" customHeight="1" x14ac:dyDescent="0.25">
      <c r="B108" s="8" t="s">
        <v>104</v>
      </c>
      <c r="C108" s="9">
        <v>5902543915917</v>
      </c>
      <c r="D108" s="10" t="s">
        <v>928</v>
      </c>
      <c r="E108" s="21"/>
      <c r="F108" s="11">
        <v>132.57800141000507</v>
      </c>
      <c r="G108" s="12"/>
      <c r="H108" s="27"/>
      <c r="J108" s="18">
        <f t="shared" si="1"/>
        <v>0</v>
      </c>
      <c r="K108" s="26"/>
      <c r="L108" s="1"/>
      <c r="M108" s="1"/>
      <c r="N108" s="1"/>
      <c r="O108" s="1"/>
      <c r="P108" s="1"/>
      <c r="Q108" s="1"/>
      <c r="R108" s="1"/>
      <c r="S108" s="1"/>
    </row>
    <row r="109" spans="2:19" ht="124.9" customHeight="1" x14ac:dyDescent="0.25">
      <c r="B109" s="8" t="s">
        <v>105</v>
      </c>
      <c r="C109" s="9">
        <v>5902543915962</v>
      </c>
      <c r="D109" s="10" t="s">
        <v>1125</v>
      </c>
      <c r="E109" s="21"/>
      <c r="F109" s="11">
        <v>147.4</v>
      </c>
      <c r="G109" s="12"/>
      <c r="H109" s="27"/>
      <c r="J109" s="18">
        <f t="shared" si="1"/>
        <v>0</v>
      </c>
      <c r="K109" s="26"/>
      <c r="L109" s="1"/>
      <c r="M109" s="1"/>
      <c r="N109" s="1"/>
      <c r="O109" s="1"/>
      <c r="P109" s="1"/>
      <c r="Q109" s="1"/>
      <c r="R109" s="1"/>
      <c r="S109" s="1"/>
    </row>
    <row r="110" spans="2:19" ht="124.9" customHeight="1" x14ac:dyDescent="0.25">
      <c r="B110" s="8" t="s">
        <v>106</v>
      </c>
      <c r="C110" s="9">
        <v>5902543915979</v>
      </c>
      <c r="D110" s="10" t="s">
        <v>1126</v>
      </c>
      <c r="E110" s="21"/>
      <c r="F110" s="11">
        <v>150.1</v>
      </c>
      <c r="G110" s="12"/>
      <c r="H110" s="27"/>
      <c r="J110" s="18">
        <f t="shared" si="1"/>
        <v>0</v>
      </c>
      <c r="K110" s="26"/>
      <c r="L110" s="1"/>
      <c r="M110" s="1"/>
      <c r="N110" s="1"/>
      <c r="O110" s="1"/>
      <c r="P110" s="1"/>
      <c r="Q110" s="1"/>
      <c r="R110" s="1"/>
      <c r="S110" s="1"/>
    </row>
    <row r="111" spans="2:19" ht="124.9" customHeight="1" x14ac:dyDescent="0.25">
      <c r="B111" s="8" t="s">
        <v>107</v>
      </c>
      <c r="C111" s="9">
        <v>5902543916051</v>
      </c>
      <c r="D111" s="10" t="s">
        <v>929</v>
      </c>
      <c r="E111" s="21"/>
      <c r="F111" s="11">
        <v>142.65769504710272</v>
      </c>
      <c r="G111" s="12"/>
      <c r="H111" s="27"/>
      <c r="J111" s="18">
        <f t="shared" si="1"/>
        <v>0</v>
      </c>
      <c r="K111" s="26"/>
      <c r="L111" s="1"/>
      <c r="M111" s="1"/>
      <c r="N111" s="1"/>
      <c r="O111" s="1"/>
      <c r="P111" s="1"/>
      <c r="Q111" s="1"/>
      <c r="R111" s="1"/>
      <c r="S111" s="1"/>
    </row>
    <row r="112" spans="2:19" ht="124.9" customHeight="1" x14ac:dyDescent="0.25">
      <c r="B112" s="8" t="s">
        <v>108</v>
      </c>
      <c r="C112" s="9">
        <v>5902543916068</v>
      </c>
      <c r="D112" s="10" t="s">
        <v>930</v>
      </c>
      <c r="E112" s="21"/>
      <c r="F112" s="11">
        <v>138.69999999999999</v>
      </c>
      <c r="G112" s="12"/>
      <c r="H112" s="27"/>
      <c r="J112" s="18">
        <f t="shared" si="1"/>
        <v>0</v>
      </c>
      <c r="K112" s="26"/>
      <c r="L112" s="1"/>
      <c r="M112" s="1"/>
      <c r="N112" s="1"/>
      <c r="O112" s="1"/>
      <c r="P112" s="1"/>
      <c r="Q112" s="1"/>
      <c r="R112" s="1"/>
      <c r="S112" s="1"/>
    </row>
    <row r="113" spans="2:19" ht="124.9" customHeight="1" x14ac:dyDescent="0.25">
      <c r="B113" s="8" t="s">
        <v>109</v>
      </c>
      <c r="C113" s="9">
        <v>5902543916075</v>
      </c>
      <c r="D113" s="10" t="s">
        <v>931</v>
      </c>
      <c r="E113" s="21"/>
      <c r="F113" s="11">
        <v>146.80000000000001</v>
      </c>
      <c r="G113" s="12"/>
      <c r="H113" s="27"/>
      <c r="J113" s="18">
        <f t="shared" si="1"/>
        <v>0</v>
      </c>
      <c r="K113" s="26"/>
      <c r="L113" s="1"/>
      <c r="M113" s="1"/>
      <c r="N113" s="1"/>
      <c r="O113" s="1"/>
      <c r="P113" s="1"/>
      <c r="Q113" s="1"/>
      <c r="R113" s="1"/>
      <c r="S113" s="1"/>
    </row>
    <row r="114" spans="2:19" ht="124.9" customHeight="1" x14ac:dyDescent="0.25">
      <c r="B114" s="8" t="s">
        <v>110</v>
      </c>
      <c r="C114" s="9">
        <v>5902543916082</v>
      </c>
      <c r="D114" s="10" t="s">
        <v>932</v>
      </c>
      <c r="E114" s="21"/>
      <c r="F114" s="11">
        <v>146.80000000000001</v>
      </c>
      <c r="G114" s="12"/>
      <c r="H114" s="27"/>
      <c r="J114" s="18">
        <f t="shared" si="1"/>
        <v>0</v>
      </c>
      <c r="K114" s="26"/>
      <c r="L114" s="1"/>
      <c r="M114" s="1"/>
      <c r="N114" s="1"/>
      <c r="O114" s="1"/>
      <c r="P114" s="1"/>
      <c r="Q114" s="1"/>
      <c r="R114" s="1"/>
      <c r="S114" s="1"/>
    </row>
    <row r="115" spans="2:19" ht="124.9" customHeight="1" x14ac:dyDescent="0.25">
      <c r="B115" s="8" t="s">
        <v>111</v>
      </c>
      <c r="C115" s="9">
        <v>5902543916167</v>
      </c>
      <c r="D115" s="10" t="s">
        <v>933</v>
      </c>
      <c r="E115" s="21"/>
      <c r="F115" s="11">
        <v>207.58653465506177</v>
      </c>
      <c r="G115" s="12"/>
      <c r="H115" s="27"/>
      <c r="J115" s="18">
        <f t="shared" si="1"/>
        <v>0</v>
      </c>
      <c r="K115" s="26"/>
      <c r="L115" s="1"/>
      <c r="M115" s="1"/>
      <c r="N115" s="1"/>
      <c r="O115" s="1"/>
      <c r="P115" s="1"/>
      <c r="Q115" s="1"/>
      <c r="R115" s="1"/>
      <c r="S115" s="1"/>
    </row>
    <row r="116" spans="2:19" ht="124.9" customHeight="1" x14ac:dyDescent="0.25">
      <c r="B116" s="8" t="s">
        <v>112</v>
      </c>
      <c r="C116" s="9">
        <v>5902543916198</v>
      </c>
      <c r="D116" s="10" t="s">
        <v>934</v>
      </c>
      <c r="E116" s="21"/>
      <c r="F116" s="11">
        <v>207.58653465506177</v>
      </c>
      <c r="G116" s="12"/>
      <c r="H116" s="27"/>
      <c r="J116" s="18">
        <f t="shared" si="1"/>
        <v>0</v>
      </c>
      <c r="K116" s="26"/>
      <c r="L116" s="1"/>
      <c r="M116" s="1"/>
      <c r="N116" s="1"/>
      <c r="O116" s="1"/>
      <c r="P116" s="1"/>
      <c r="Q116" s="1"/>
      <c r="R116" s="1"/>
      <c r="S116" s="1"/>
    </row>
    <row r="117" spans="2:19" ht="124.9" customHeight="1" x14ac:dyDescent="0.25">
      <c r="B117" s="8" t="s">
        <v>113</v>
      </c>
      <c r="C117" s="9">
        <v>5902543916228</v>
      </c>
      <c r="D117" s="10" t="s">
        <v>935</v>
      </c>
      <c r="E117" s="21"/>
      <c r="F117" s="11">
        <v>207.58653465506177</v>
      </c>
      <c r="G117" s="12"/>
      <c r="H117" s="27"/>
      <c r="J117" s="18">
        <f t="shared" si="1"/>
        <v>0</v>
      </c>
      <c r="K117" s="26"/>
      <c r="L117" s="1"/>
      <c r="M117" s="1"/>
      <c r="N117" s="1"/>
      <c r="O117" s="1"/>
      <c r="P117" s="1"/>
      <c r="Q117" s="1"/>
      <c r="R117" s="1"/>
      <c r="S117" s="1"/>
    </row>
    <row r="118" spans="2:19" ht="124.9" customHeight="1" x14ac:dyDescent="0.25">
      <c r="B118" s="8" t="s">
        <v>114</v>
      </c>
      <c r="C118" s="9">
        <v>5902543916242</v>
      </c>
      <c r="D118" s="10" t="s">
        <v>936</v>
      </c>
      <c r="E118" s="21"/>
      <c r="F118" s="11">
        <v>207.58653465506177</v>
      </c>
      <c r="G118" s="12"/>
      <c r="H118" s="27"/>
      <c r="J118" s="18">
        <f t="shared" si="1"/>
        <v>0</v>
      </c>
      <c r="K118" s="26"/>
      <c r="L118" s="1"/>
      <c r="M118" s="1"/>
      <c r="N118" s="1"/>
      <c r="O118" s="1"/>
      <c r="P118" s="1"/>
      <c r="Q118" s="1"/>
      <c r="R118" s="1"/>
      <c r="S118" s="1"/>
    </row>
    <row r="119" spans="2:19" ht="124.9" customHeight="1" x14ac:dyDescent="0.25">
      <c r="B119" s="8" t="s">
        <v>115</v>
      </c>
      <c r="C119" s="9">
        <v>5902543916662</v>
      </c>
      <c r="D119" s="10" t="s">
        <v>937</v>
      </c>
      <c r="E119" s="21"/>
      <c r="F119" s="11">
        <v>250.6170452207929</v>
      </c>
      <c r="G119" s="12"/>
      <c r="H119" s="27"/>
      <c r="J119" s="18">
        <f t="shared" si="1"/>
        <v>0</v>
      </c>
      <c r="K119" s="26"/>
      <c r="L119" s="1"/>
      <c r="M119" s="1"/>
      <c r="N119" s="1"/>
      <c r="O119" s="1"/>
      <c r="P119" s="1"/>
      <c r="Q119" s="1"/>
      <c r="R119" s="1"/>
      <c r="S119" s="1"/>
    </row>
    <row r="120" spans="2:19" ht="124.9" customHeight="1" x14ac:dyDescent="0.25">
      <c r="B120" s="8" t="s">
        <v>116</v>
      </c>
      <c r="C120" s="9">
        <v>5902543916679</v>
      </c>
      <c r="D120" s="10" t="s">
        <v>938</v>
      </c>
      <c r="E120" s="21"/>
      <c r="F120" s="11">
        <v>250.6170452207929</v>
      </c>
      <c r="G120" s="12"/>
      <c r="H120" s="27"/>
      <c r="J120" s="18">
        <f t="shared" si="1"/>
        <v>0</v>
      </c>
      <c r="K120" s="26"/>
      <c r="L120" s="1"/>
      <c r="M120" s="1"/>
      <c r="N120" s="1"/>
      <c r="O120" s="1"/>
      <c r="P120" s="1"/>
      <c r="Q120" s="1"/>
      <c r="R120" s="1"/>
      <c r="S120" s="1"/>
    </row>
    <row r="121" spans="2:19" ht="124.9" customHeight="1" x14ac:dyDescent="0.25">
      <c r="B121" s="8" t="s">
        <v>117</v>
      </c>
      <c r="C121" s="9">
        <v>5902543916686</v>
      </c>
      <c r="D121" s="10" t="s">
        <v>939</v>
      </c>
      <c r="E121" s="21"/>
      <c r="F121" s="11">
        <v>250.6170452207929</v>
      </c>
      <c r="G121" s="12"/>
      <c r="H121" s="27"/>
      <c r="J121" s="18">
        <f t="shared" si="1"/>
        <v>0</v>
      </c>
      <c r="K121" s="26"/>
      <c r="L121" s="1"/>
      <c r="M121" s="1"/>
      <c r="N121" s="1"/>
      <c r="O121" s="1"/>
      <c r="P121" s="1"/>
      <c r="Q121" s="1"/>
      <c r="R121" s="1"/>
      <c r="S121" s="1"/>
    </row>
    <row r="122" spans="2:19" ht="124.9" customHeight="1" x14ac:dyDescent="0.25">
      <c r="B122" s="8" t="s">
        <v>118</v>
      </c>
      <c r="C122" s="9">
        <v>5902543916716</v>
      </c>
      <c r="D122" s="10" t="s">
        <v>940</v>
      </c>
      <c r="E122" s="21"/>
      <c r="F122" s="11">
        <v>232.72296635871731</v>
      </c>
      <c r="G122" s="12"/>
      <c r="H122" s="27"/>
      <c r="J122" s="18">
        <f t="shared" si="1"/>
        <v>0</v>
      </c>
      <c r="K122" s="26"/>
      <c r="L122" s="1"/>
      <c r="M122" s="1"/>
      <c r="N122" s="1"/>
      <c r="O122" s="1"/>
      <c r="P122" s="1"/>
      <c r="Q122" s="1"/>
      <c r="R122" s="1"/>
      <c r="S122" s="1"/>
    </row>
    <row r="123" spans="2:19" ht="124.9" customHeight="1" x14ac:dyDescent="0.25">
      <c r="B123" s="8" t="s">
        <v>119</v>
      </c>
      <c r="C123" s="9">
        <v>5902543916792</v>
      </c>
      <c r="D123" s="10" t="s">
        <v>941</v>
      </c>
      <c r="E123" s="21"/>
      <c r="F123" s="11">
        <v>242.19442424215276</v>
      </c>
      <c r="G123" s="12"/>
      <c r="H123" s="27"/>
      <c r="J123" s="18">
        <f t="shared" si="1"/>
        <v>0</v>
      </c>
      <c r="K123" s="26"/>
      <c r="L123" s="1"/>
      <c r="M123" s="1"/>
      <c r="N123" s="1"/>
      <c r="O123" s="1"/>
      <c r="P123" s="1"/>
      <c r="Q123" s="1"/>
      <c r="R123" s="1"/>
      <c r="S123" s="1"/>
    </row>
    <row r="124" spans="2:19" ht="124.9" customHeight="1" x14ac:dyDescent="0.25">
      <c r="B124" s="8" t="s">
        <v>120</v>
      </c>
      <c r="C124" s="9">
        <v>5902543916808</v>
      </c>
      <c r="D124" s="10" t="s">
        <v>942</v>
      </c>
      <c r="E124" s="21"/>
      <c r="F124" s="11">
        <v>250.6170452207929</v>
      </c>
      <c r="G124" s="12"/>
      <c r="H124" s="27"/>
      <c r="J124" s="18">
        <f t="shared" si="1"/>
        <v>0</v>
      </c>
      <c r="K124" s="26"/>
      <c r="L124" s="1"/>
      <c r="M124" s="1"/>
      <c r="N124" s="1"/>
      <c r="O124" s="1"/>
      <c r="P124" s="1"/>
      <c r="Q124" s="1"/>
      <c r="R124" s="1"/>
      <c r="S124" s="1"/>
    </row>
    <row r="125" spans="2:19" ht="124.9" customHeight="1" x14ac:dyDescent="0.25">
      <c r="B125" s="8" t="s">
        <v>121</v>
      </c>
      <c r="C125" s="9">
        <v>5902543916983</v>
      </c>
      <c r="D125" s="10" t="s">
        <v>1127</v>
      </c>
      <c r="E125" s="21"/>
      <c r="F125" s="11">
        <v>304.31355627037755</v>
      </c>
      <c r="G125" s="12"/>
      <c r="H125" s="27"/>
      <c r="J125" s="18">
        <f t="shared" si="1"/>
        <v>0</v>
      </c>
      <c r="K125" s="26"/>
      <c r="L125" s="1"/>
      <c r="M125" s="1"/>
      <c r="N125" s="1"/>
      <c r="O125" s="1"/>
      <c r="P125" s="1"/>
      <c r="Q125" s="1"/>
      <c r="R125" s="1"/>
      <c r="S125" s="1"/>
    </row>
    <row r="126" spans="2:19" ht="124.9" customHeight="1" x14ac:dyDescent="0.25">
      <c r="B126" s="8" t="s">
        <v>122</v>
      </c>
      <c r="C126" s="9">
        <v>5902543916990</v>
      </c>
      <c r="D126" s="10" t="s">
        <v>1128</v>
      </c>
      <c r="E126" s="21"/>
      <c r="F126" s="11">
        <v>304.31355627037755</v>
      </c>
      <c r="G126" s="12"/>
      <c r="H126" s="27"/>
      <c r="J126" s="18">
        <f t="shared" si="1"/>
        <v>0</v>
      </c>
      <c r="K126" s="26"/>
      <c r="L126" s="1"/>
      <c r="M126" s="1"/>
      <c r="N126" s="1"/>
      <c r="O126" s="1"/>
      <c r="P126" s="1"/>
      <c r="Q126" s="1"/>
      <c r="R126" s="1"/>
      <c r="S126" s="1"/>
    </row>
    <row r="127" spans="2:19" ht="124.9" customHeight="1" x14ac:dyDescent="0.25">
      <c r="B127" s="8" t="s">
        <v>123</v>
      </c>
      <c r="C127" s="9">
        <v>5902543917010</v>
      </c>
      <c r="D127" s="10" t="s">
        <v>1129</v>
      </c>
      <c r="E127" s="21"/>
      <c r="F127" s="11">
        <v>304.31355627037755</v>
      </c>
      <c r="G127" s="12"/>
      <c r="H127" s="27"/>
      <c r="J127" s="18">
        <f t="shared" si="1"/>
        <v>0</v>
      </c>
      <c r="K127" s="26"/>
      <c r="L127" s="1"/>
      <c r="M127" s="1"/>
      <c r="N127" s="1"/>
      <c r="O127" s="1"/>
      <c r="P127" s="1"/>
      <c r="Q127" s="1"/>
      <c r="R127" s="1"/>
      <c r="S127" s="1"/>
    </row>
    <row r="128" spans="2:19" ht="124.9" customHeight="1" x14ac:dyDescent="0.25">
      <c r="B128" s="8" t="s">
        <v>124</v>
      </c>
      <c r="C128" s="9">
        <v>5902543917027</v>
      </c>
      <c r="D128" s="10" t="s">
        <v>1130</v>
      </c>
      <c r="E128" s="21"/>
      <c r="F128" s="11">
        <v>304.31355627037755</v>
      </c>
      <c r="G128" s="12"/>
      <c r="H128" s="27"/>
      <c r="J128" s="18">
        <f t="shared" si="1"/>
        <v>0</v>
      </c>
      <c r="K128" s="26"/>
      <c r="L128" s="1"/>
      <c r="M128" s="1"/>
      <c r="N128" s="1"/>
      <c r="O128" s="1"/>
      <c r="P128" s="1"/>
      <c r="Q128" s="1"/>
      <c r="R128" s="1"/>
      <c r="S128" s="1"/>
    </row>
    <row r="129" spans="2:19" ht="124.9" customHeight="1" x14ac:dyDescent="0.25">
      <c r="B129" s="8" t="s">
        <v>125</v>
      </c>
      <c r="C129" s="9">
        <v>5902543917096</v>
      </c>
      <c r="D129" s="10" t="s">
        <v>943</v>
      </c>
      <c r="E129" s="21"/>
      <c r="F129" s="11">
        <v>240.05189168194082</v>
      </c>
      <c r="G129" s="12"/>
      <c r="H129" s="27"/>
      <c r="J129" s="18">
        <f t="shared" si="1"/>
        <v>0</v>
      </c>
      <c r="K129" s="26"/>
      <c r="L129" s="1"/>
      <c r="M129" s="1"/>
      <c r="N129" s="1"/>
      <c r="O129" s="1"/>
      <c r="P129" s="1"/>
      <c r="Q129" s="1"/>
      <c r="R129" s="1"/>
      <c r="S129" s="1"/>
    </row>
    <row r="130" spans="2:19" ht="124.9" customHeight="1" x14ac:dyDescent="0.25">
      <c r="B130" s="8" t="s">
        <v>126</v>
      </c>
      <c r="C130" s="9">
        <v>5902543917102</v>
      </c>
      <c r="D130" s="10" t="s">
        <v>944</v>
      </c>
      <c r="E130" s="21"/>
      <c r="F130" s="11">
        <v>221.57707813571801</v>
      </c>
      <c r="G130" s="12"/>
      <c r="H130" s="27"/>
      <c r="J130" s="18">
        <f t="shared" si="1"/>
        <v>0</v>
      </c>
      <c r="K130" s="26"/>
      <c r="L130" s="1"/>
      <c r="M130" s="1"/>
      <c r="N130" s="1"/>
      <c r="O130" s="1"/>
      <c r="P130" s="1"/>
      <c r="Q130" s="1"/>
      <c r="R130" s="1"/>
      <c r="S130" s="1"/>
    </row>
    <row r="131" spans="2:19" ht="124.9" customHeight="1" x14ac:dyDescent="0.25">
      <c r="B131" s="8" t="s">
        <v>127</v>
      </c>
      <c r="C131" s="9">
        <v>5902543917119</v>
      </c>
      <c r="D131" s="10" t="s">
        <v>945</v>
      </c>
      <c r="E131" s="21"/>
      <c r="F131" s="11">
        <v>221.57707813571801</v>
      </c>
      <c r="G131" s="12"/>
      <c r="H131" s="27"/>
      <c r="J131" s="18">
        <f t="shared" si="1"/>
        <v>0</v>
      </c>
      <c r="K131" s="26"/>
      <c r="L131" s="1"/>
      <c r="M131" s="1"/>
      <c r="N131" s="1"/>
      <c r="O131" s="1"/>
      <c r="P131" s="1"/>
      <c r="Q131" s="1"/>
      <c r="R131" s="1"/>
      <c r="S131" s="1"/>
    </row>
    <row r="132" spans="2:19" ht="124.9" customHeight="1" x14ac:dyDescent="0.25">
      <c r="B132" s="8" t="s">
        <v>128</v>
      </c>
      <c r="C132" s="9">
        <v>5902543917126</v>
      </c>
      <c r="D132" s="10" t="s">
        <v>946</v>
      </c>
      <c r="E132" s="21"/>
      <c r="F132" s="11">
        <v>240.05189168194082</v>
      </c>
      <c r="G132" s="12"/>
      <c r="H132" s="27"/>
      <c r="J132" s="18">
        <f t="shared" si="1"/>
        <v>0</v>
      </c>
      <c r="K132" s="26"/>
      <c r="L132" s="1"/>
      <c r="M132" s="1"/>
      <c r="N132" s="1"/>
      <c r="O132" s="1"/>
      <c r="P132" s="1"/>
      <c r="Q132" s="1"/>
      <c r="R132" s="1"/>
      <c r="S132" s="1"/>
    </row>
    <row r="133" spans="2:19" ht="124.9" customHeight="1" x14ac:dyDescent="0.25">
      <c r="B133" s="8" t="s">
        <v>129</v>
      </c>
      <c r="C133" s="9">
        <v>5902543917133</v>
      </c>
      <c r="D133" s="10" t="s">
        <v>947</v>
      </c>
      <c r="E133" s="21"/>
      <c r="F133" s="11">
        <v>221.57707813571801</v>
      </c>
      <c r="G133" s="12"/>
      <c r="H133" s="27"/>
      <c r="J133" s="18">
        <f t="shared" si="1"/>
        <v>0</v>
      </c>
      <c r="K133" s="26"/>
      <c r="L133" s="1"/>
      <c r="M133" s="1"/>
      <c r="N133" s="1"/>
      <c r="O133" s="1"/>
      <c r="P133" s="1"/>
      <c r="Q133" s="1"/>
      <c r="R133" s="1"/>
      <c r="S133" s="1"/>
    </row>
    <row r="134" spans="2:19" ht="124.9" customHeight="1" x14ac:dyDescent="0.25">
      <c r="B134" s="8" t="s">
        <v>130</v>
      </c>
      <c r="C134" s="9">
        <v>5902543917140</v>
      </c>
      <c r="D134" s="10" t="s">
        <v>948</v>
      </c>
      <c r="E134" s="21"/>
      <c r="F134" s="11">
        <v>221.57707813571801</v>
      </c>
      <c r="G134" s="12"/>
      <c r="H134" s="27"/>
      <c r="J134" s="18">
        <f t="shared" si="1"/>
        <v>0</v>
      </c>
      <c r="K134" s="26"/>
      <c r="L134" s="1"/>
      <c r="M134" s="1"/>
      <c r="N134" s="1"/>
      <c r="O134" s="1"/>
      <c r="P134" s="1"/>
      <c r="Q134" s="1"/>
      <c r="R134" s="1"/>
      <c r="S134" s="1"/>
    </row>
    <row r="135" spans="2:19" ht="124.9" customHeight="1" x14ac:dyDescent="0.25">
      <c r="B135" s="8" t="s">
        <v>131</v>
      </c>
      <c r="C135" s="9">
        <v>5902543918116</v>
      </c>
      <c r="D135" s="10" t="s">
        <v>949</v>
      </c>
      <c r="E135" s="21"/>
      <c r="F135" s="11">
        <v>240.05189168194082</v>
      </c>
      <c r="G135" s="12"/>
      <c r="H135" s="27"/>
      <c r="J135" s="18">
        <f t="shared" si="1"/>
        <v>0</v>
      </c>
      <c r="K135" s="26"/>
      <c r="L135" s="1"/>
      <c r="M135" s="1"/>
      <c r="N135" s="1"/>
      <c r="O135" s="1"/>
      <c r="P135" s="1"/>
      <c r="Q135" s="1"/>
      <c r="R135" s="1"/>
      <c r="S135" s="1"/>
    </row>
    <row r="136" spans="2:19" ht="124.9" customHeight="1" x14ac:dyDescent="0.25">
      <c r="B136" s="8" t="s">
        <v>132</v>
      </c>
      <c r="C136" s="9">
        <v>5902543920362</v>
      </c>
      <c r="D136" s="10" t="s">
        <v>950</v>
      </c>
      <c r="E136" s="21"/>
      <c r="F136" s="11">
        <v>268.51112388871871</v>
      </c>
      <c r="G136" s="12"/>
      <c r="H136" s="27"/>
      <c r="J136" s="18">
        <f t="shared" si="1"/>
        <v>0</v>
      </c>
      <c r="K136" s="26"/>
      <c r="L136" s="1"/>
      <c r="M136" s="1"/>
      <c r="N136" s="1"/>
      <c r="O136" s="1"/>
      <c r="P136" s="1"/>
      <c r="Q136" s="1"/>
      <c r="R136" s="1"/>
      <c r="S136" s="1"/>
    </row>
    <row r="137" spans="2:19" ht="124.9" customHeight="1" x14ac:dyDescent="0.25">
      <c r="B137" s="8" t="s">
        <v>133</v>
      </c>
      <c r="C137" s="9">
        <v>5902543920379</v>
      </c>
      <c r="D137" s="10" t="s">
        <v>951</v>
      </c>
      <c r="E137" s="21"/>
      <c r="F137" s="11">
        <v>268.51112388871871</v>
      </c>
      <c r="G137" s="12"/>
      <c r="H137" s="27"/>
      <c r="J137" s="18">
        <f t="shared" si="1"/>
        <v>0</v>
      </c>
      <c r="K137" s="26"/>
      <c r="L137" s="1"/>
      <c r="M137" s="1"/>
      <c r="N137" s="1"/>
      <c r="O137" s="1"/>
      <c r="P137" s="1"/>
      <c r="Q137" s="1"/>
      <c r="R137" s="1"/>
      <c r="S137" s="1"/>
    </row>
    <row r="138" spans="2:19" ht="124.9" customHeight="1" x14ac:dyDescent="0.25">
      <c r="B138" s="8" t="s">
        <v>134</v>
      </c>
      <c r="C138" s="9">
        <v>5902543920386</v>
      </c>
      <c r="D138" s="10" t="s">
        <v>952</v>
      </c>
      <c r="E138" s="21"/>
      <c r="F138" s="11">
        <v>286.40520198123323</v>
      </c>
      <c r="G138" s="12"/>
      <c r="H138" s="27"/>
      <c r="J138" s="18">
        <f t="shared" si="1"/>
        <v>0</v>
      </c>
      <c r="K138" s="26"/>
      <c r="L138" s="1"/>
      <c r="M138" s="1"/>
      <c r="N138" s="1"/>
      <c r="O138" s="1"/>
      <c r="P138" s="1"/>
      <c r="Q138" s="1"/>
      <c r="R138" s="1"/>
      <c r="S138" s="1"/>
    </row>
    <row r="139" spans="2:19" ht="124.9" customHeight="1" x14ac:dyDescent="0.25">
      <c r="B139" s="8" t="s">
        <v>135</v>
      </c>
      <c r="C139" s="9">
        <v>5902543920393</v>
      </c>
      <c r="D139" s="10" t="s">
        <v>953</v>
      </c>
      <c r="E139" s="21"/>
      <c r="F139" s="11">
        <v>286.40520198123323</v>
      </c>
      <c r="G139" s="12"/>
      <c r="H139" s="27"/>
      <c r="J139" s="18">
        <f t="shared" ref="J139:J202" si="2">F139*H139</f>
        <v>0</v>
      </c>
      <c r="K139" s="26"/>
      <c r="L139" s="1"/>
      <c r="M139" s="1"/>
      <c r="N139" s="1"/>
      <c r="O139" s="1"/>
      <c r="P139" s="1"/>
      <c r="Q139" s="1"/>
      <c r="R139" s="1"/>
      <c r="S139" s="1"/>
    </row>
    <row r="140" spans="2:19" ht="124.9" customHeight="1" x14ac:dyDescent="0.25">
      <c r="B140" s="8" t="s">
        <v>136</v>
      </c>
      <c r="C140" s="9">
        <v>5902543920409</v>
      </c>
      <c r="D140" s="10" t="s">
        <v>954</v>
      </c>
      <c r="E140" s="21"/>
      <c r="F140" s="11">
        <v>286.40520198123323</v>
      </c>
      <c r="G140" s="12"/>
      <c r="H140" s="27"/>
      <c r="J140" s="18">
        <f t="shared" si="2"/>
        <v>0</v>
      </c>
      <c r="K140" s="26"/>
      <c r="L140" s="1"/>
      <c r="M140" s="1"/>
      <c r="N140" s="1"/>
      <c r="O140" s="1"/>
      <c r="P140" s="1"/>
      <c r="Q140" s="1"/>
      <c r="R140" s="1"/>
      <c r="S140" s="1"/>
    </row>
    <row r="141" spans="2:19" ht="124.9" customHeight="1" x14ac:dyDescent="0.25">
      <c r="B141" s="8" t="s">
        <v>137</v>
      </c>
      <c r="C141" s="9">
        <v>5902543920454</v>
      </c>
      <c r="D141" s="10" t="s">
        <v>955</v>
      </c>
      <c r="E141" s="21"/>
      <c r="F141" s="11">
        <v>286.40520198123323</v>
      </c>
      <c r="G141" s="12"/>
      <c r="H141" s="27"/>
      <c r="J141" s="18">
        <f t="shared" si="2"/>
        <v>0</v>
      </c>
      <c r="K141" s="26"/>
      <c r="L141" s="1"/>
      <c r="M141" s="1"/>
      <c r="N141" s="1"/>
      <c r="O141" s="1"/>
      <c r="P141" s="1"/>
      <c r="Q141" s="1"/>
      <c r="R141" s="1"/>
      <c r="S141" s="1"/>
    </row>
    <row r="142" spans="2:19" ht="124.9" customHeight="1" x14ac:dyDescent="0.25">
      <c r="B142" s="8" t="s">
        <v>138</v>
      </c>
      <c r="C142" s="9">
        <v>5902543920461</v>
      </c>
      <c r="D142" s="10" t="s">
        <v>956</v>
      </c>
      <c r="E142" s="21"/>
      <c r="F142" s="11">
        <v>286.40520198123323</v>
      </c>
      <c r="G142" s="12"/>
      <c r="H142" s="27"/>
      <c r="J142" s="18">
        <f t="shared" si="2"/>
        <v>0</v>
      </c>
      <c r="K142" s="26"/>
      <c r="L142" s="1"/>
      <c r="M142" s="1"/>
      <c r="N142" s="1"/>
      <c r="O142" s="1"/>
      <c r="P142" s="1"/>
      <c r="Q142" s="1"/>
      <c r="R142" s="1"/>
      <c r="S142" s="1"/>
    </row>
    <row r="143" spans="2:19" ht="124.9" customHeight="1" x14ac:dyDescent="0.25">
      <c r="B143" s="8" t="s">
        <v>139</v>
      </c>
      <c r="C143" s="9">
        <v>5902543920478</v>
      </c>
      <c r="D143" s="10" t="s">
        <v>957</v>
      </c>
      <c r="E143" s="21"/>
      <c r="F143" s="11">
        <v>286.40520198123323</v>
      </c>
      <c r="G143" s="12"/>
      <c r="H143" s="27"/>
      <c r="J143" s="18">
        <f t="shared" si="2"/>
        <v>0</v>
      </c>
      <c r="K143" s="26"/>
      <c r="L143" s="1"/>
      <c r="M143" s="1"/>
      <c r="N143" s="1"/>
      <c r="O143" s="1"/>
      <c r="P143" s="1"/>
      <c r="Q143" s="1"/>
      <c r="R143" s="1"/>
      <c r="S143" s="1"/>
    </row>
    <row r="144" spans="2:19" ht="124.9" customHeight="1" x14ac:dyDescent="0.25">
      <c r="B144" s="8" t="s">
        <v>140</v>
      </c>
      <c r="C144" s="9">
        <v>5902543920485</v>
      </c>
      <c r="D144" s="10" t="s">
        <v>958</v>
      </c>
      <c r="E144" s="21"/>
      <c r="F144" s="11">
        <v>286.40520198123323</v>
      </c>
      <c r="G144" s="12"/>
      <c r="H144" s="27"/>
      <c r="J144" s="18">
        <f t="shared" si="2"/>
        <v>0</v>
      </c>
      <c r="K144" s="26"/>
      <c r="L144" s="1"/>
      <c r="M144" s="1"/>
      <c r="N144" s="1"/>
      <c r="O144" s="1"/>
      <c r="P144" s="1"/>
      <c r="Q144" s="1"/>
      <c r="R144" s="1"/>
      <c r="S144" s="1"/>
    </row>
    <row r="145" spans="2:19" ht="124.9" customHeight="1" x14ac:dyDescent="0.25">
      <c r="B145" s="8" t="s">
        <v>141</v>
      </c>
      <c r="C145" s="9">
        <v>5902543920577</v>
      </c>
      <c r="D145" s="10" t="s">
        <v>959</v>
      </c>
      <c r="E145" s="21"/>
      <c r="F145" s="11">
        <v>250.6170452207929</v>
      </c>
      <c r="G145" s="12"/>
      <c r="H145" s="27"/>
      <c r="J145" s="18">
        <f t="shared" si="2"/>
        <v>0</v>
      </c>
      <c r="K145" s="26"/>
      <c r="L145" s="1"/>
      <c r="M145" s="1"/>
      <c r="N145" s="1"/>
      <c r="O145" s="1"/>
      <c r="P145" s="1"/>
      <c r="Q145" s="1"/>
      <c r="R145" s="1"/>
      <c r="S145" s="1"/>
    </row>
    <row r="146" spans="2:19" ht="124.9" customHeight="1" x14ac:dyDescent="0.25">
      <c r="B146" s="8" t="s">
        <v>142</v>
      </c>
      <c r="C146" s="9">
        <v>5902543920614</v>
      </c>
      <c r="D146" s="10" t="s">
        <v>960</v>
      </c>
      <c r="E146" s="21"/>
      <c r="F146" s="11">
        <v>286.40520198123323</v>
      </c>
      <c r="G146" s="12"/>
      <c r="H146" s="27"/>
      <c r="J146" s="18">
        <f t="shared" si="2"/>
        <v>0</v>
      </c>
      <c r="K146" s="26"/>
      <c r="L146" s="1"/>
      <c r="M146" s="1"/>
      <c r="N146" s="1"/>
      <c r="O146" s="1"/>
      <c r="P146" s="1"/>
      <c r="Q146" s="1"/>
      <c r="R146" s="1"/>
      <c r="S146" s="1"/>
    </row>
    <row r="147" spans="2:19" ht="124.9" customHeight="1" x14ac:dyDescent="0.25">
      <c r="B147" s="8" t="s">
        <v>143</v>
      </c>
      <c r="C147" s="9">
        <v>5902543920621</v>
      </c>
      <c r="D147" s="10" t="s">
        <v>1131</v>
      </c>
      <c r="E147" s="21"/>
      <c r="F147" s="11">
        <v>304.31355627037755</v>
      </c>
      <c r="G147" s="12"/>
      <c r="H147" s="27"/>
      <c r="J147" s="18">
        <f t="shared" si="2"/>
        <v>0</v>
      </c>
      <c r="K147" s="26"/>
      <c r="L147" s="1"/>
      <c r="M147" s="1"/>
      <c r="N147" s="1"/>
      <c r="O147" s="1"/>
      <c r="P147" s="1"/>
      <c r="Q147" s="1"/>
      <c r="R147" s="1"/>
      <c r="S147" s="1"/>
    </row>
    <row r="148" spans="2:19" ht="124.9" customHeight="1" x14ac:dyDescent="0.25">
      <c r="B148" s="8" t="s">
        <v>144</v>
      </c>
      <c r="C148" s="9">
        <v>5902543920638</v>
      </c>
      <c r="D148" s="10" t="s">
        <v>1132</v>
      </c>
      <c r="E148" s="21"/>
      <c r="F148" s="11">
        <v>304.31355627037755</v>
      </c>
      <c r="G148" s="12"/>
      <c r="H148" s="27"/>
      <c r="J148" s="18">
        <f t="shared" si="2"/>
        <v>0</v>
      </c>
      <c r="K148" s="26"/>
      <c r="L148" s="1"/>
      <c r="M148" s="1"/>
      <c r="N148" s="1"/>
      <c r="O148" s="1"/>
      <c r="P148" s="1"/>
      <c r="Q148" s="1"/>
      <c r="R148" s="1"/>
      <c r="S148" s="1"/>
    </row>
    <row r="149" spans="2:19" ht="124.9" customHeight="1" x14ac:dyDescent="0.25">
      <c r="B149" s="8" t="s">
        <v>145</v>
      </c>
      <c r="C149" s="9">
        <v>5902543920645</v>
      </c>
      <c r="D149" s="10" t="s">
        <v>1133</v>
      </c>
      <c r="E149" s="21"/>
      <c r="F149" s="11">
        <v>304.31355627037755</v>
      </c>
      <c r="G149" s="12"/>
      <c r="H149" s="27"/>
      <c r="J149" s="18">
        <f t="shared" si="2"/>
        <v>0</v>
      </c>
      <c r="K149" s="26"/>
      <c r="L149" s="1"/>
      <c r="M149" s="1"/>
      <c r="N149" s="1"/>
      <c r="O149" s="1"/>
      <c r="P149" s="1"/>
      <c r="Q149" s="1"/>
      <c r="R149" s="1"/>
      <c r="S149" s="1"/>
    </row>
    <row r="150" spans="2:19" ht="124.9" customHeight="1" x14ac:dyDescent="0.25">
      <c r="B150" s="8" t="s">
        <v>146</v>
      </c>
      <c r="C150" s="9">
        <v>5902543920652</v>
      </c>
      <c r="D150" s="10" t="s">
        <v>1134</v>
      </c>
      <c r="E150" s="21"/>
      <c r="F150" s="11">
        <v>304.31355627037755</v>
      </c>
      <c r="G150" s="12"/>
      <c r="H150" s="27"/>
      <c r="J150" s="18">
        <f t="shared" si="2"/>
        <v>0</v>
      </c>
      <c r="K150" s="26"/>
      <c r="L150" s="1"/>
      <c r="M150" s="1"/>
      <c r="N150" s="1"/>
      <c r="O150" s="1"/>
      <c r="P150" s="1"/>
      <c r="Q150" s="1"/>
      <c r="R150" s="1"/>
      <c r="S150" s="1"/>
    </row>
    <row r="151" spans="2:19" ht="63" customHeight="1" x14ac:dyDescent="0.25">
      <c r="B151" s="23" t="s">
        <v>574</v>
      </c>
      <c r="C151" s="19"/>
      <c r="D151" s="19"/>
      <c r="E151" s="19"/>
      <c r="F151" s="19"/>
      <c r="G151" s="19"/>
      <c r="H151" s="27"/>
      <c r="J151" s="18">
        <f t="shared" si="2"/>
        <v>0</v>
      </c>
      <c r="K151" s="26"/>
      <c r="L151" s="1"/>
      <c r="M151" s="1"/>
      <c r="N151" s="1"/>
      <c r="O151" s="1"/>
      <c r="P151" s="1"/>
      <c r="Q151" s="1"/>
      <c r="R151" s="1"/>
      <c r="S151" s="1"/>
    </row>
    <row r="152" spans="2:19" ht="124.9" customHeight="1" x14ac:dyDescent="0.25">
      <c r="B152" s="8" t="s">
        <v>147</v>
      </c>
      <c r="C152" s="9">
        <v>5902543278951</v>
      </c>
      <c r="D152" s="10" t="s">
        <v>961</v>
      </c>
      <c r="E152" s="21"/>
      <c r="F152" s="11">
        <v>83.096351333842179</v>
      </c>
      <c r="G152" s="12"/>
      <c r="H152" s="27"/>
      <c r="J152" s="18">
        <f t="shared" si="2"/>
        <v>0</v>
      </c>
      <c r="K152" s="26"/>
      <c r="L152" s="1"/>
      <c r="M152" s="1"/>
      <c r="N152" s="1"/>
      <c r="O152" s="1"/>
      <c r="P152" s="1"/>
      <c r="Q152" s="1"/>
      <c r="R152" s="1"/>
      <c r="S152" s="1"/>
    </row>
    <row r="153" spans="2:19" ht="124.9" customHeight="1" x14ac:dyDescent="0.25">
      <c r="B153" s="8" t="s">
        <v>148</v>
      </c>
      <c r="C153" s="9">
        <v>5902543278975</v>
      </c>
      <c r="D153" s="10" t="s">
        <v>962</v>
      </c>
      <c r="E153" s="21"/>
      <c r="F153" s="11">
        <v>83.096351333842179</v>
      </c>
      <c r="G153" s="12"/>
      <c r="H153" s="27"/>
      <c r="J153" s="18">
        <f t="shared" si="2"/>
        <v>0</v>
      </c>
      <c r="K153" s="26"/>
      <c r="L153" s="1"/>
      <c r="M153" s="1"/>
      <c r="N153" s="1"/>
      <c r="O153" s="1"/>
      <c r="P153" s="1"/>
      <c r="Q153" s="1"/>
      <c r="R153" s="1"/>
      <c r="S153" s="1"/>
    </row>
    <row r="154" spans="2:19" ht="124.9" customHeight="1" x14ac:dyDescent="0.25">
      <c r="B154" s="8" t="s">
        <v>149</v>
      </c>
      <c r="C154" s="9">
        <v>5902543278982</v>
      </c>
      <c r="D154" s="10" t="s">
        <v>963</v>
      </c>
      <c r="E154" s="21"/>
      <c r="F154" s="11">
        <v>128.09689408644971</v>
      </c>
      <c r="G154" s="12"/>
      <c r="H154" s="27"/>
      <c r="J154" s="18">
        <f t="shared" si="2"/>
        <v>0</v>
      </c>
      <c r="K154" s="26"/>
      <c r="L154" s="1"/>
      <c r="M154" s="1"/>
      <c r="N154" s="1"/>
      <c r="O154" s="1"/>
      <c r="P154" s="1"/>
      <c r="Q154" s="1"/>
      <c r="R154" s="1"/>
      <c r="S154" s="1"/>
    </row>
    <row r="155" spans="2:19" ht="124.9" customHeight="1" x14ac:dyDescent="0.25">
      <c r="B155" s="8" t="s">
        <v>150</v>
      </c>
      <c r="C155" s="9">
        <v>5902543278999</v>
      </c>
      <c r="D155" s="10" t="s">
        <v>964</v>
      </c>
      <c r="E155" s="21"/>
      <c r="F155" s="11">
        <v>83.096351333842179</v>
      </c>
      <c r="G155" s="12"/>
      <c r="H155" s="27"/>
      <c r="J155" s="18">
        <f t="shared" si="2"/>
        <v>0</v>
      </c>
      <c r="K155" s="26"/>
      <c r="L155" s="1"/>
      <c r="M155" s="1"/>
      <c r="N155" s="1"/>
      <c r="O155" s="1"/>
      <c r="P155" s="1"/>
      <c r="Q155" s="1"/>
      <c r="R155" s="1"/>
      <c r="S155" s="1"/>
    </row>
    <row r="156" spans="2:19" ht="124.9" customHeight="1" x14ac:dyDescent="0.25">
      <c r="B156" s="8" t="s">
        <v>151</v>
      </c>
      <c r="C156" s="9">
        <v>5902543279019</v>
      </c>
      <c r="D156" s="10" t="s">
        <v>965</v>
      </c>
      <c r="E156" s="21"/>
      <c r="F156" s="11">
        <v>135.02829807108492</v>
      </c>
      <c r="G156" s="12"/>
      <c r="H156" s="27"/>
      <c r="J156" s="18">
        <f t="shared" si="2"/>
        <v>0</v>
      </c>
      <c r="K156" s="26"/>
      <c r="L156" s="1"/>
      <c r="M156" s="1"/>
      <c r="N156" s="1"/>
      <c r="O156" s="1"/>
      <c r="P156" s="1"/>
      <c r="Q156" s="1"/>
      <c r="R156" s="1"/>
      <c r="S156" s="1"/>
    </row>
    <row r="157" spans="2:19" ht="124.9" customHeight="1" x14ac:dyDescent="0.25">
      <c r="B157" s="8" t="s">
        <v>152</v>
      </c>
      <c r="C157" s="9">
        <v>5902543279026</v>
      </c>
      <c r="D157" s="10" t="s">
        <v>966</v>
      </c>
      <c r="E157" s="21"/>
      <c r="F157" s="11">
        <v>162.7137256815067</v>
      </c>
      <c r="G157" s="12"/>
      <c r="H157" s="27"/>
      <c r="J157" s="18">
        <f t="shared" si="2"/>
        <v>0</v>
      </c>
      <c r="K157" s="26"/>
      <c r="L157" s="1"/>
      <c r="M157" s="1"/>
      <c r="N157" s="1"/>
      <c r="O157" s="1"/>
      <c r="P157" s="1"/>
      <c r="Q157" s="1"/>
      <c r="R157" s="1"/>
      <c r="S157" s="1"/>
    </row>
    <row r="158" spans="2:19" ht="124.9" customHeight="1" x14ac:dyDescent="0.25">
      <c r="B158" s="8" t="s">
        <v>153</v>
      </c>
      <c r="C158" s="9">
        <v>5902543279033</v>
      </c>
      <c r="D158" s="10" t="s">
        <v>967</v>
      </c>
      <c r="E158" s="21"/>
      <c r="F158" s="11">
        <v>123.51136069123697</v>
      </c>
      <c r="G158" s="12"/>
      <c r="H158" s="27"/>
      <c r="J158" s="18">
        <f t="shared" si="2"/>
        <v>0</v>
      </c>
      <c r="K158" s="26"/>
      <c r="L158" s="1"/>
      <c r="M158" s="1"/>
      <c r="N158" s="1"/>
      <c r="O158" s="1"/>
      <c r="P158" s="1"/>
      <c r="Q158" s="1"/>
      <c r="R158" s="1"/>
      <c r="S158" s="1"/>
    </row>
    <row r="159" spans="2:19" ht="124.9" customHeight="1" x14ac:dyDescent="0.25">
      <c r="B159" s="8" t="s">
        <v>154</v>
      </c>
      <c r="C159" s="9">
        <v>5902543279057</v>
      </c>
      <c r="D159" s="10" t="s">
        <v>968</v>
      </c>
      <c r="E159" s="21"/>
      <c r="F159" s="11">
        <v>117.48018618964004</v>
      </c>
      <c r="G159" s="12"/>
      <c r="H159" s="27"/>
      <c r="J159" s="18">
        <f t="shared" si="2"/>
        <v>0</v>
      </c>
      <c r="K159" s="26"/>
      <c r="L159" s="1"/>
      <c r="M159" s="1"/>
      <c r="N159" s="1"/>
      <c r="O159" s="1"/>
      <c r="P159" s="1"/>
      <c r="Q159" s="1"/>
      <c r="R159" s="1"/>
      <c r="S159" s="1"/>
    </row>
    <row r="160" spans="2:19" ht="124.9" customHeight="1" x14ac:dyDescent="0.25">
      <c r="B160" s="8" t="s">
        <v>155</v>
      </c>
      <c r="C160" s="9">
        <v>5902543279071</v>
      </c>
      <c r="D160" s="10" t="s">
        <v>969</v>
      </c>
      <c r="E160" s="21"/>
      <c r="F160" s="11">
        <v>115.97363422629697</v>
      </c>
      <c r="G160" s="12"/>
      <c r="H160" s="27"/>
      <c r="J160" s="18">
        <f t="shared" si="2"/>
        <v>0</v>
      </c>
      <c r="K160" s="26"/>
      <c r="L160" s="1"/>
      <c r="M160" s="1"/>
      <c r="N160" s="1"/>
      <c r="O160" s="1"/>
      <c r="P160" s="1"/>
      <c r="Q160" s="1"/>
      <c r="R160" s="1"/>
      <c r="S160" s="1"/>
    </row>
    <row r="161" spans="2:19" ht="124.9" customHeight="1" x14ac:dyDescent="0.25">
      <c r="B161" s="8" t="s">
        <v>156</v>
      </c>
      <c r="C161" s="9">
        <v>5902543279095</v>
      </c>
      <c r="D161" s="10" t="s">
        <v>970</v>
      </c>
      <c r="E161" s="21"/>
      <c r="F161" s="11">
        <v>119.96707980032291</v>
      </c>
      <c r="G161" s="12"/>
      <c r="H161" s="27"/>
      <c r="J161" s="18">
        <f t="shared" si="2"/>
        <v>0</v>
      </c>
      <c r="K161" s="26"/>
      <c r="L161" s="1"/>
      <c r="M161" s="1"/>
      <c r="N161" s="1"/>
      <c r="O161" s="1"/>
      <c r="P161" s="1"/>
      <c r="Q161" s="1"/>
      <c r="R161" s="1"/>
      <c r="S161" s="1"/>
    </row>
    <row r="162" spans="2:19" ht="124.9" customHeight="1" x14ac:dyDescent="0.25">
      <c r="B162" s="8" t="s">
        <v>157</v>
      </c>
      <c r="C162" s="9">
        <v>5902543279101</v>
      </c>
      <c r="D162" s="10" t="s">
        <v>971</v>
      </c>
      <c r="E162" s="21"/>
      <c r="F162" s="11">
        <v>189.551421161017</v>
      </c>
      <c r="G162" s="12"/>
      <c r="H162" s="27"/>
      <c r="J162" s="18">
        <f t="shared" si="2"/>
        <v>0</v>
      </c>
      <c r="K162" s="26"/>
      <c r="L162" s="1"/>
      <c r="M162" s="1"/>
      <c r="N162" s="1"/>
      <c r="O162" s="1"/>
      <c r="P162" s="1"/>
      <c r="Q162" s="1"/>
      <c r="R162" s="1"/>
      <c r="S162" s="1"/>
    </row>
    <row r="163" spans="2:19" ht="124.9" customHeight="1" x14ac:dyDescent="0.25">
      <c r="B163" s="8" t="s">
        <v>158</v>
      </c>
      <c r="C163" s="9">
        <v>5902543958075</v>
      </c>
      <c r="D163" s="10" t="s">
        <v>972</v>
      </c>
      <c r="E163" s="21"/>
      <c r="F163" s="11">
        <v>147.15155833722602</v>
      </c>
      <c r="G163" s="12"/>
      <c r="H163" s="27"/>
      <c r="J163" s="18">
        <f t="shared" si="2"/>
        <v>0</v>
      </c>
      <c r="K163" s="26"/>
      <c r="L163" s="1"/>
      <c r="M163" s="1"/>
      <c r="N163" s="1"/>
      <c r="O163" s="1"/>
      <c r="P163" s="1"/>
      <c r="Q163" s="1"/>
      <c r="R163" s="1"/>
      <c r="S163" s="1"/>
    </row>
    <row r="164" spans="2:19" ht="124.9" customHeight="1" x14ac:dyDescent="0.25">
      <c r="B164" s="8" t="s">
        <v>159</v>
      </c>
      <c r="C164" s="9">
        <v>5902543991065</v>
      </c>
      <c r="D164" s="10" t="s">
        <v>973</v>
      </c>
      <c r="E164" s="21"/>
      <c r="F164" s="11">
        <v>109.07774792217445</v>
      </c>
      <c r="G164" s="12"/>
      <c r="H164" s="27"/>
      <c r="J164" s="18">
        <f t="shared" si="2"/>
        <v>0</v>
      </c>
      <c r="K164" s="26"/>
      <c r="L164" s="1"/>
      <c r="M164" s="1"/>
      <c r="N164" s="1"/>
      <c r="O164" s="1"/>
      <c r="P164" s="1"/>
      <c r="Q164" s="1"/>
      <c r="R164" s="1"/>
      <c r="S164" s="1"/>
    </row>
    <row r="165" spans="2:19" ht="124.9" customHeight="1" x14ac:dyDescent="0.25">
      <c r="B165" s="8" t="s">
        <v>160</v>
      </c>
      <c r="C165" s="9">
        <v>5902543991072</v>
      </c>
      <c r="D165" s="10" t="s">
        <v>974</v>
      </c>
      <c r="E165" s="21"/>
      <c r="F165" s="11">
        <v>114.1180396162425</v>
      </c>
      <c r="G165" s="12"/>
      <c r="H165" s="27"/>
      <c r="J165" s="18">
        <f t="shared" si="2"/>
        <v>0</v>
      </c>
      <c r="K165" s="26"/>
      <c r="L165" s="1"/>
      <c r="M165" s="1"/>
      <c r="N165" s="1"/>
      <c r="O165" s="1"/>
      <c r="P165" s="1"/>
      <c r="Q165" s="1"/>
      <c r="R165" s="1"/>
      <c r="S165" s="1"/>
    </row>
    <row r="166" spans="2:19" ht="124.9" customHeight="1" x14ac:dyDescent="0.25">
      <c r="B166" s="8" t="s">
        <v>161</v>
      </c>
      <c r="C166" s="9">
        <v>5902543991089</v>
      </c>
      <c r="D166" s="10" t="s">
        <v>975</v>
      </c>
      <c r="E166" s="21"/>
      <c r="F166" s="11">
        <v>109.07774792217445</v>
      </c>
      <c r="G166" s="12"/>
      <c r="H166" s="27"/>
      <c r="J166" s="18">
        <f t="shared" si="2"/>
        <v>0</v>
      </c>
      <c r="K166" s="26"/>
      <c r="L166" s="1"/>
      <c r="M166" s="1"/>
      <c r="N166" s="1"/>
      <c r="O166" s="1"/>
      <c r="P166" s="1"/>
      <c r="Q166" s="1"/>
      <c r="R166" s="1"/>
      <c r="S166" s="1"/>
    </row>
    <row r="167" spans="2:19" ht="124.9" customHeight="1" x14ac:dyDescent="0.25">
      <c r="B167" s="8" t="s">
        <v>162</v>
      </c>
      <c r="C167" s="9">
        <v>5902543991096</v>
      </c>
      <c r="D167" s="10" t="s">
        <v>976</v>
      </c>
      <c r="E167" s="21"/>
      <c r="F167" s="11">
        <v>125.8677220269185</v>
      </c>
      <c r="G167" s="12"/>
      <c r="H167" s="27"/>
      <c r="J167" s="18">
        <f t="shared" si="2"/>
        <v>0</v>
      </c>
      <c r="K167" s="26"/>
      <c r="L167" s="1"/>
      <c r="M167" s="1"/>
      <c r="N167" s="1"/>
      <c r="O167" s="1"/>
      <c r="P167" s="1"/>
      <c r="Q167" s="1"/>
      <c r="R167" s="1"/>
      <c r="S167" s="1"/>
    </row>
    <row r="168" spans="2:19" ht="63" customHeight="1" x14ac:dyDescent="0.25">
      <c r="B168" s="23" t="s">
        <v>575</v>
      </c>
      <c r="C168" s="19"/>
      <c r="D168" s="19"/>
      <c r="E168" s="19"/>
      <c r="F168" s="19"/>
      <c r="G168" s="19"/>
      <c r="H168" s="27"/>
      <c r="J168" s="18">
        <f t="shared" si="2"/>
        <v>0</v>
      </c>
      <c r="K168" s="26"/>
      <c r="L168" s="1"/>
      <c r="M168" s="1"/>
      <c r="N168" s="1"/>
      <c r="O168" s="1"/>
      <c r="P168" s="1"/>
      <c r="Q168" s="1"/>
      <c r="R168" s="1"/>
      <c r="S168" s="1"/>
    </row>
    <row r="169" spans="2:19" ht="124.9" customHeight="1" x14ac:dyDescent="0.25">
      <c r="B169" s="8" t="s">
        <v>163</v>
      </c>
      <c r="C169" s="9">
        <v>5902543070586</v>
      </c>
      <c r="D169" s="10" t="s">
        <v>597</v>
      </c>
      <c r="E169" s="21"/>
      <c r="F169" s="11">
        <v>5.3859902670307775</v>
      </c>
      <c r="G169" s="12"/>
      <c r="H169" s="27"/>
      <c r="J169" s="18">
        <f t="shared" si="2"/>
        <v>0</v>
      </c>
      <c r="K169" s="26"/>
      <c r="L169" s="1"/>
      <c r="M169" s="1"/>
      <c r="N169" s="1"/>
      <c r="O169" s="1"/>
      <c r="P169" s="1"/>
      <c r="Q169" s="1"/>
      <c r="R169" s="1"/>
      <c r="S169" s="1"/>
    </row>
    <row r="170" spans="2:19" ht="124.9" customHeight="1" x14ac:dyDescent="0.25">
      <c r="B170" s="8" t="s">
        <v>164</v>
      </c>
      <c r="C170" s="9">
        <v>5902543182036</v>
      </c>
      <c r="D170" s="10" t="s">
        <v>598</v>
      </c>
      <c r="E170" s="21"/>
      <c r="F170" s="11">
        <v>20.047386934673369</v>
      </c>
      <c r="G170" s="12"/>
      <c r="H170" s="27"/>
      <c r="J170" s="18">
        <f t="shared" si="2"/>
        <v>0</v>
      </c>
      <c r="K170" s="26"/>
      <c r="L170" s="1"/>
      <c r="M170" s="1"/>
      <c r="N170" s="1"/>
      <c r="O170" s="1"/>
      <c r="P170" s="1"/>
      <c r="Q170" s="1"/>
      <c r="R170" s="1"/>
      <c r="S170" s="1"/>
    </row>
    <row r="171" spans="2:19" ht="124.9" customHeight="1" x14ac:dyDescent="0.25">
      <c r="B171" s="8" t="s">
        <v>165</v>
      </c>
      <c r="C171" s="9">
        <v>5902543182142</v>
      </c>
      <c r="D171" s="10" t="s">
        <v>599</v>
      </c>
      <c r="E171" s="21"/>
      <c r="F171" s="11">
        <v>3.7157286432160808</v>
      </c>
      <c r="G171" s="12"/>
      <c r="H171" s="27"/>
      <c r="J171" s="18">
        <f t="shared" si="2"/>
        <v>0</v>
      </c>
      <c r="K171" s="26"/>
      <c r="L171" s="1"/>
      <c r="M171" s="1"/>
      <c r="N171" s="1"/>
      <c r="O171" s="1"/>
      <c r="P171" s="1"/>
      <c r="Q171" s="1"/>
      <c r="R171" s="1"/>
      <c r="S171" s="1"/>
    </row>
    <row r="172" spans="2:19" ht="124.9" customHeight="1" x14ac:dyDescent="0.25">
      <c r="B172" s="8" t="s">
        <v>166</v>
      </c>
      <c r="C172" s="9">
        <v>5902543182180</v>
      </c>
      <c r="D172" s="10" t="s">
        <v>600</v>
      </c>
      <c r="E172" s="21"/>
      <c r="F172" s="11">
        <v>3.7157286432160808</v>
      </c>
      <c r="G172" s="12"/>
      <c r="H172" s="27"/>
      <c r="J172" s="18">
        <f t="shared" si="2"/>
        <v>0</v>
      </c>
      <c r="K172" s="26"/>
      <c r="L172" s="1"/>
      <c r="M172" s="1"/>
      <c r="N172" s="1"/>
      <c r="O172" s="1"/>
      <c r="P172" s="1"/>
      <c r="Q172" s="1"/>
      <c r="R172" s="1"/>
      <c r="S172" s="1"/>
    </row>
    <row r="173" spans="2:19" ht="124.9" customHeight="1" x14ac:dyDescent="0.25">
      <c r="B173" s="8" t="s">
        <v>167</v>
      </c>
      <c r="C173" s="9">
        <v>5902543184122</v>
      </c>
      <c r="D173" s="10" t="s">
        <v>601</v>
      </c>
      <c r="E173" s="21"/>
      <c r="F173" s="11">
        <v>5.3090703517587938</v>
      </c>
      <c r="G173" s="12"/>
      <c r="H173" s="27"/>
      <c r="J173" s="18">
        <f t="shared" si="2"/>
        <v>0</v>
      </c>
      <c r="K173" s="26"/>
      <c r="L173" s="1"/>
      <c r="M173" s="1"/>
      <c r="N173" s="1"/>
      <c r="O173" s="1"/>
      <c r="P173" s="1"/>
      <c r="Q173" s="1"/>
      <c r="R173" s="1"/>
      <c r="S173" s="1"/>
    </row>
    <row r="174" spans="2:19" ht="124.9" customHeight="1" x14ac:dyDescent="0.25">
      <c r="B174" s="8" t="s">
        <v>168</v>
      </c>
      <c r="C174" s="9">
        <v>5902543184207</v>
      </c>
      <c r="D174" s="10" t="s">
        <v>602</v>
      </c>
      <c r="E174" s="21"/>
      <c r="F174" s="11">
        <v>6.1057286432160804</v>
      </c>
      <c r="G174" s="12"/>
      <c r="H174" s="27"/>
      <c r="J174" s="18">
        <f t="shared" si="2"/>
        <v>0</v>
      </c>
      <c r="K174" s="26"/>
      <c r="L174" s="1"/>
      <c r="M174" s="1"/>
      <c r="N174" s="1"/>
      <c r="O174" s="1"/>
      <c r="P174" s="1"/>
      <c r="Q174" s="1"/>
      <c r="R174" s="1"/>
      <c r="S174" s="1"/>
    </row>
    <row r="175" spans="2:19" ht="124.9" customHeight="1" x14ac:dyDescent="0.25">
      <c r="B175" s="8" t="s">
        <v>169</v>
      </c>
      <c r="C175" s="9">
        <v>5902543184221</v>
      </c>
      <c r="D175" s="10" t="s">
        <v>603</v>
      </c>
      <c r="E175" s="21"/>
      <c r="F175" s="11">
        <v>6.1057286432160804</v>
      </c>
      <c r="G175" s="12"/>
      <c r="H175" s="27"/>
      <c r="J175" s="18">
        <f t="shared" si="2"/>
        <v>0</v>
      </c>
      <c r="K175" s="26"/>
      <c r="L175" s="1"/>
      <c r="M175" s="1"/>
      <c r="N175" s="1"/>
      <c r="O175" s="1"/>
      <c r="P175" s="1"/>
      <c r="Q175" s="1"/>
      <c r="R175" s="1"/>
      <c r="S175" s="1"/>
    </row>
    <row r="176" spans="2:19" ht="124.9" customHeight="1" x14ac:dyDescent="0.25">
      <c r="B176" s="8" t="s">
        <v>170</v>
      </c>
      <c r="C176" s="9">
        <v>5902543184238</v>
      </c>
      <c r="D176" s="10" t="s">
        <v>604</v>
      </c>
      <c r="E176" s="21"/>
      <c r="F176" s="11">
        <v>27.881281407035175</v>
      </c>
      <c r="G176" s="12"/>
      <c r="H176" s="27"/>
      <c r="J176" s="18">
        <f t="shared" si="2"/>
        <v>0</v>
      </c>
      <c r="K176" s="26"/>
      <c r="L176" s="1"/>
      <c r="M176" s="1"/>
      <c r="N176" s="1"/>
      <c r="O176" s="1"/>
      <c r="P176" s="1"/>
      <c r="Q176" s="1"/>
      <c r="R176" s="1"/>
      <c r="S176" s="1"/>
    </row>
    <row r="177" spans="2:19" ht="124.9" customHeight="1" x14ac:dyDescent="0.25">
      <c r="B177" s="8" t="s">
        <v>171</v>
      </c>
      <c r="C177" s="9">
        <v>5902543184269</v>
      </c>
      <c r="D177" s="10" t="s">
        <v>605</v>
      </c>
      <c r="E177" s="21"/>
      <c r="F177" s="11">
        <v>7.0726865634334839</v>
      </c>
      <c r="G177" s="12"/>
      <c r="H177" s="27"/>
      <c r="J177" s="18">
        <f t="shared" si="2"/>
        <v>0</v>
      </c>
      <c r="K177" s="26"/>
      <c r="L177" s="1"/>
      <c r="M177" s="1"/>
      <c r="N177" s="1"/>
      <c r="O177" s="1"/>
      <c r="P177" s="1"/>
      <c r="Q177" s="1"/>
      <c r="R177" s="1"/>
      <c r="S177" s="1"/>
    </row>
    <row r="178" spans="2:19" ht="124.9" customHeight="1" x14ac:dyDescent="0.25">
      <c r="B178" s="8" t="s">
        <v>172</v>
      </c>
      <c r="C178" s="9">
        <v>5902543184276</v>
      </c>
      <c r="D178" s="10" t="s">
        <v>606</v>
      </c>
      <c r="E178" s="21"/>
      <c r="F178" s="11">
        <v>31.437142277861565</v>
      </c>
      <c r="G178" s="12"/>
      <c r="H178" s="27"/>
      <c r="J178" s="18">
        <f t="shared" si="2"/>
        <v>0</v>
      </c>
      <c r="K178" s="26"/>
      <c r="L178" s="1"/>
      <c r="M178" s="1"/>
      <c r="N178" s="1"/>
      <c r="O178" s="1"/>
      <c r="P178" s="1"/>
      <c r="Q178" s="1"/>
      <c r="R178" s="1"/>
      <c r="S178" s="1"/>
    </row>
    <row r="179" spans="2:19" ht="124.9" customHeight="1" x14ac:dyDescent="0.25">
      <c r="B179" s="8" t="s">
        <v>173</v>
      </c>
      <c r="C179" s="9">
        <v>5902543184290</v>
      </c>
      <c r="D179" s="10" t="s">
        <v>607</v>
      </c>
      <c r="E179" s="21"/>
      <c r="F179" s="11">
        <v>33.940251718676421</v>
      </c>
      <c r="G179" s="12"/>
      <c r="H179" s="27"/>
      <c r="J179" s="18">
        <f t="shared" si="2"/>
        <v>0</v>
      </c>
      <c r="K179" s="26"/>
      <c r="L179" s="1"/>
      <c r="M179" s="1"/>
      <c r="N179" s="1"/>
      <c r="O179" s="1"/>
      <c r="P179" s="1"/>
      <c r="Q179" s="1"/>
      <c r="R179" s="1"/>
      <c r="S179" s="1"/>
    </row>
    <row r="180" spans="2:19" ht="124.9" customHeight="1" x14ac:dyDescent="0.25">
      <c r="B180" s="8" t="s">
        <v>174</v>
      </c>
      <c r="C180" s="9">
        <v>5902543945310</v>
      </c>
      <c r="D180" s="10" t="s">
        <v>977</v>
      </c>
      <c r="E180" s="21"/>
      <c r="F180" s="11">
        <v>5.5133417085427139</v>
      </c>
      <c r="G180" s="12"/>
      <c r="H180" s="27"/>
      <c r="J180" s="18">
        <f t="shared" si="2"/>
        <v>0</v>
      </c>
      <c r="K180" s="26"/>
      <c r="L180" s="1"/>
      <c r="M180" s="1"/>
      <c r="N180" s="1"/>
      <c r="O180" s="1"/>
      <c r="P180" s="1"/>
      <c r="Q180" s="1"/>
      <c r="R180" s="1"/>
      <c r="S180" s="1"/>
    </row>
    <row r="181" spans="2:19" ht="124.9" customHeight="1" x14ac:dyDescent="0.25">
      <c r="B181" s="8" t="s">
        <v>175</v>
      </c>
      <c r="C181" s="9">
        <v>5902543971920</v>
      </c>
      <c r="D181" s="10" t="s">
        <v>608</v>
      </c>
      <c r="E181" s="21"/>
      <c r="F181" s="11">
        <v>6.5040703517587941</v>
      </c>
      <c r="G181" s="12"/>
      <c r="H181" s="27"/>
      <c r="J181" s="18">
        <f t="shared" si="2"/>
        <v>0</v>
      </c>
      <c r="K181" s="26"/>
      <c r="L181" s="1"/>
      <c r="M181" s="1"/>
      <c r="N181" s="1"/>
      <c r="O181" s="1"/>
      <c r="P181" s="1"/>
      <c r="Q181" s="1"/>
      <c r="R181" s="1"/>
      <c r="S181" s="1"/>
    </row>
    <row r="182" spans="2:19" ht="124.9" customHeight="1" x14ac:dyDescent="0.25">
      <c r="B182" s="8" t="s">
        <v>176</v>
      </c>
      <c r="C182" s="9">
        <v>5902543971937</v>
      </c>
      <c r="D182" s="10" t="s">
        <v>609</v>
      </c>
      <c r="E182" s="21"/>
      <c r="F182" s="11">
        <v>6.5040703517587941</v>
      </c>
      <c r="G182" s="12"/>
      <c r="H182" s="27"/>
      <c r="J182" s="18">
        <f t="shared" si="2"/>
        <v>0</v>
      </c>
      <c r="K182" s="26"/>
      <c r="L182" s="1"/>
      <c r="M182" s="1"/>
      <c r="N182" s="1"/>
      <c r="O182" s="1"/>
      <c r="P182" s="1"/>
      <c r="Q182" s="1"/>
      <c r="R182" s="1"/>
      <c r="S182" s="1"/>
    </row>
    <row r="183" spans="2:19" ht="124.9" customHeight="1" x14ac:dyDescent="0.25">
      <c r="B183" s="8" t="s">
        <v>177</v>
      </c>
      <c r="C183" s="9">
        <v>5902543971944</v>
      </c>
      <c r="D183" s="10" t="s">
        <v>610</v>
      </c>
      <c r="E183" s="21"/>
      <c r="F183" s="11">
        <v>6.5040703517587941</v>
      </c>
      <c r="G183" s="12"/>
      <c r="H183" s="27"/>
      <c r="J183" s="18">
        <f t="shared" si="2"/>
        <v>0</v>
      </c>
      <c r="K183" s="26"/>
      <c r="L183" s="1"/>
      <c r="M183" s="1"/>
      <c r="N183" s="1"/>
      <c r="O183" s="1"/>
      <c r="P183" s="1"/>
      <c r="Q183" s="1"/>
      <c r="R183" s="1"/>
      <c r="S183" s="1"/>
    </row>
    <row r="184" spans="2:19" ht="124.9" customHeight="1" x14ac:dyDescent="0.25">
      <c r="B184" s="8" t="s">
        <v>178</v>
      </c>
      <c r="C184" s="9">
        <v>5902543971951</v>
      </c>
      <c r="D184" s="10" t="s">
        <v>611</v>
      </c>
      <c r="E184" s="21"/>
      <c r="F184" s="11">
        <v>35.486130760638957</v>
      </c>
      <c r="G184" s="12"/>
      <c r="H184" s="27"/>
      <c r="J184" s="18">
        <f t="shared" si="2"/>
        <v>0</v>
      </c>
      <c r="K184" s="26"/>
      <c r="L184" s="1"/>
      <c r="M184" s="1"/>
      <c r="N184" s="1"/>
      <c r="O184" s="1"/>
      <c r="P184" s="1"/>
      <c r="Q184" s="1"/>
      <c r="R184" s="1"/>
      <c r="S184" s="1"/>
    </row>
    <row r="185" spans="2:19" ht="124.9" customHeight="1" x14ac:dyDescent="0.25">
      <c r="B185" s="8" t="s">
        <v>179</v>
      </c>
      <c r="C185" s="9">
        <v>5902543971975</v>
      </c>
      <c r="D185" s="10" t="s">
        <v>612</v>
      </c>
      <c r="E185" s="21"/>
      <c r="F185" s="11">
        <v>30.02615577889447</v>
      </c>
      <c r="G185" s="12"/>
      <c r="H185" s="27"/>
      <c r="J185" s="18">
        <f t="shared" si="2"/>
        <v>0</v>
      </c>
      <c r="K185" s="26"/>
      <c r="L185" s="1"/>
      <c r="M185" s="1"/>
      <c r="N185" s="1"/>
      <c r="O185" s="1"/>
      <c r="P185" s="1"/>
      <c r="Q185" s="1"/>
      <c r="R185" s="1"/>
      <c r="S185" s="1"/>
    </row>
    <row r="186" spans="2:19" ht="124.9" customHeight="1" x14ac:dyDescent="0.25">
      <c r="B186" s="8" t="s">
        <v>180</v>
      </c>
      <c r="C186" s="9">
        <v>5902543971982</v>
      </c>
      <c r="D186" s="10" t="s">
        <v>613</v>
      </c>
      <c r="E186" s="21"/>
      <c r="F186" s="11">
        <v>30.02615577889447</v>
      </c>
      <c r="G186" s="12"/>
      <c r="H186" s="27"/>
      <c r="J186" s="18">
        <f t="shared" si="2"/>
        <v>0</v>
      </c>
      <c r="K186" s="26"/>
      <c r="L186" s="1"/>
      <c r="M186" s="1"/>
      <c r="N186" s="1"/>
      <c r="O186" s="1"/>
      <c r="P186" s="1"/>
      <c r="Q186" s="1"/>
      <c r="R186" s="1"/>
      <c r="S186" s="1"/>
    </row>
    <row r="187" spans="2:19" ht="124.9" customHeight="1" x14ac:dyDescent="0.25">
      <c r="B187" s="8" t="s">
        <v>181</v>
      </c>
      <c r="C187" s="9">
        <v>5902543996190</v>
      </c>
      <c r="D187" s="10" t="s">
        <v>614</v>
      </c>
      <c r="E187" s="21"/>
      <c r="F187" s="11">
        <v>6.5040703517587941</v>
      </c>
      <c r="G187" s="12"/>
      <c r="H187" s="27"/>
      <c r="J187" s="18">
        <f t="shared" si="2"/>
        <v>0</v>
      </c>
      <c r="K187" s="26"/>
      <c r="L187" s="1"/>
      <c r="M187" s="1"/>
      <c r="N187" s="1"/>
      <c r="O187" s="1"/>
      <c r="P187" s="1"/>
      <c r="Q187" s="1"/>
      <c r="R187" s="1"/>
      <c r="S187" s="1"/>
    </row>
    <row r="188" spans="2:19" ht="124.9" customHeight="1" x14ac:dyDescent="0.25">
      <c r="B188" s="8" t="s">
        <v>182</v>
      </c>
      <c r="C188" s="9">
        <v>5902543996206</v>
      </c>
      <c r="D188" s="10" t="s">
        <v>615</v>
      </c>
      <c r="E188" s="21"/>
      <c r="F188" s="11">
        <v>6.5040703517587941</v>
      </c>
      <c r="G188" s="12"/>
      <c r="H188" s="27"/>
      <c r="J188" s="18">
        <f t="shared" si="2"/>
        <v>0</v>
      </c>
      <c r="K188" s="26"/>
      <c r="L188" s="1"/>
      <c r="M188" s="1"/>
      <c r="N188" s="1"/>
      <c r="O188" s="1"/>
      <c r="P188" s="1"/>
      <c r="Q188" s="1"/>
      <c r="R188" s="1"/>
      <c r="S188" s="1"/>
    </row>
    <row r="189" spans="2:19" ht="124.9" customHeight="1" x14ac:dyDescent="0.25">
      <c r="B189" s="8" t="s">
        <v>183</v>
      </c>
      <c r="C189" s="9">
        <v>5902543996220</v>
      </c>
      <c r="D189" s="10" t="s">
        <v>616</v>
      </c>
      <c r="E189" s="21"/>
      <c r="F189" s="11">
        <v>31.86459798994975</v>
      </c>
      <c r="G189" s="12"/>
      <c r="H189" s="27"/>
      <c r="J189" s="18">
        <f t="shared" si="2"/>
        <v>0</v>
      </c>
      <c r="K189" s="26"/>
      <c r="L189" s="1"/>
      <c r="M189" s="1"/>
      <c r="N189" s="1"/>
      <c r="O189" s="1"/>
      <c r="P189" s="1"/>
      <c r="Q189" s="1"/>
      <c r="R189" s="1"/>
      <c r="S189" s="1"/>
    </row>
    <row r="190" spans="2:19" ht="124.9" customHeight="1" x14ac:dyDescent="0.25">
      <c r="B190" s="8" t="s">
        <v>184</v>
      </c>
      <c r="C190" s="9">
        <v>5902543097897</v>
      </c>
      <c r="D190" s="10" t="s">
        <v>617</v>
      </c>
      <c r="E190" s="21"/>
      <c r="F190" s="11">
        <v>1.2848743718592965</v>
      </c>
      <c r="G190" s="12"/>
      <c r="H190" s="27"/>
      <c r="J190" s="18">
        <f t="shared" si="2"/>
        <v>0</v>
      </c>
      <c r="K190" s="26"/>
      <c r="L190" s="1"/>
      <c r="M190" s="1"/>
      <c r="N190" s="1"/>
      <c r="O190" s="1"/>
      <c r="P190" s="1"/>
      <c r="Q190" s="1"/>
      <c r="R190" s="1"/>
      <c r="S190" s="1"/>
    </row>
    <row r="191" spans="2:19" ht="124.9" customHeight="1" x14ac:dyDescent="0.25">
      <c r="B191" s="8" t="s">
        <v>185</v>
      </c>
      <c r="C191" s="9">
        <v>5902543097941</v>
      </c>
      <c r="D191" s="10" t="s">
        <v>618</v>
      </c>
      <c r="E191" s="21"/>
      <c r="F191" s="11">
        <v>13.153165829145729</v>
      </c>
      <c r="G191" s="12"/>
      <c r="H191" s="27"/>
      <c r="J191" s="18">
        <f t="shared" si="2"/>
        <v>0</v>
      </c>
      <c r="K191" s="26"/>
      <c r="L191" s="1"/>
      <c r="M191" s="1"/>
      <c r="N191" s="1"/>
      <c r="O191" s="1"/>
      <c r="P191" s="1"/>
      <c r="Q191" s="1"/>
      <c r="R191" s="1"/>
      <c r="S191" s="1"/>
    </row>
    <row r="192" spans="2:19" ht="124.9" customHeight="1" x14ac:dyDescent="0.25">
      <c r="B192" s="8" t="s">
        <v>186</v>
      </c>
      <c r="C192" s="9">
        <v>5902543098016</v>
      </c>
      <c r="D192" s="10" t="s">
        <v>619</v>
      </c>
      <c r="E192" s="21"/>
      <c r="F192" s="11">
        <v>2.1208116332208653</v>
      </c>
      <c r="G192" s="12"/>
      <c r="H192" s="27"/>
      <c r="J192" s="18">
        <f t="shared" si="2"/>
        <v>0</v>
      </c>
      <c r="K192" s="26"/>
      <c r="L192" s="1"/>
      <c r="M192" s="1"/>
      <c r="N192" s="1"/>
      <c r="O192" s="1"/>
      <c r="P192" s="1"/>
      <c r="Q192" s="1"/>
      <c r="R192" s="1"/>
      <c r="S192" s="1"/>
    </row>
    <row r="193" spans="2:19" ht="124.9" customHeight="1" x14ac:dyDescent="0.25">
      <c r="B193" s="8" t="s">
        <v>187</v>
      </c>
      <c r="C193" s="9">
        <v>5902543098078</v>
      </c>
      <c r="D193" s="10" t="s">
        <v>620</v>
      </c>
      <c r="E193" s="21"/>
      <c r="F193" s="11">
        <v>5.5351966827406658</v>
      </c>
      <c r="G193" s="12"/>
      <c r="H193" s="27"/>
      <c r="J193" s="18">
        <f t="shared" si="2"/>
        <v>0</v>
      </c>
      <c r="K193" s="26"/>
      <c r="L193" s="1"/>
      <c r="M193" s="1"/>
      <c r="N193" s="1"/>
      <c r="O193" s="1"/>
      <c r="P193" s="1"/>
      <c r="Q193" s="1"/>
      <c r="R193" s="1"/>
      <c r="S193" s="1"/>
    </row>
    <row r="194" spans="2:19" ht="124.9" customHeight="1" x14ac:dyDescent="0.25">
      <c r="B194" s="8" t="s">
        <v>188</v>
      </c>
      <c r="C194" s="9">
        <v>5902543100962</v>
      </c>
      <c r="D194" s="10" t="s">
        <v>621</v>
      </c>
      <c r="E194" s="21"/>
      <c r="F194" s="11">
        <v>5.717613065326633</v>
      </c>
      <c r="G194" s="12"/>
      <c r="H194" s="27"/>
      <c r="J194" s="18">
        <f t="shared" si="2"/>
        <v>0</v>
      </c>
      <c r="K194" s="26"/>
      <c r="L194" s="1"/>
      <c r="M194" s="1"/>
      <c r="N194" s="1"/>
      <c r="O194" s="1"/>
      <c r="P194" s="1"/>
      <c r="Q194" s="1"/>
      <c r="R194" s="1"/>
      <c r="S194" s="1"/>
    </row>
    <row r="195" spans="2:19" ht="124.9" customHeight="1" x14ac:dyDescent="0.25">
      <c r="B195" s="8" t="s">
        <v>189</v>
      </c>
      <c r="C195" s="9">
        <v>5902543087898</v>
      </c>
      <c r="D195" s="10" t="s">
        <v>622</v>
      </c>
      <c r="E195" s="21"/>
      <c r="F195" s="11">
        <v>3.7157286432160808</v>
      </c>
      <c r="G195" s="12"/>
      <c r="H195" s="27"/>
      <c r="J195" s="18">
        <f t="shared" si="2"/>
        <v>0</v>
      </c>
      <c r="K195" s="26"/>
      <c r="L195" s="1"/>
      <c r="M195" s="1"/>
      <c r="N195" s="1"/>
      <c r="O195" s="1"/>
      <c r="P195" s="1"/>
      <c r="Q195" s="1"/>
      <c r="R195" s="1"/>
      <c r="S195" s="1"/>
    </row>
    <row r="196" spans="2:19" ht="124.9" customHeight="1" x14ac:dyDescent="0.25">
      <c r="B196" s="8" t="s">
        <v>190</v>
      </c>
      <c r="C196" s="9">
        <v>5902543110053</v>
      </c>
      <c r="D196" s="10" t="s">
        <v>623</v>
      </c>
      <c r="E196" s="21"/>
      <c r="F196" s="11">
        <v>8.9920119547674382</v>
      </c>
      <c r="G196" s="12"/>
      <c r="H196" s="27"/>
      <c r="J196" s="18">
        <f t="shared" si="2"/>
        <v>0</v>
      </c>
      <c r="K196" s="26"/>
      <c r="L196" s="1"/>
      <c r="M196" s="1"/>
      <c r="N196" s="1"/>
      <c r="O196" s="1"/>
      <c r="P196" s="1"/>
      <c r="Q196" s="1"/>
      <c r="R196" s="1"/>
      <c r="S196" s="1"/>
    </row>
    <row r="197" spans="2:19" ht="63" customHeight="1" x14ac:dyDescent="0.25">
      <c r="B197" s="23" t="s">
        <v>576</v>
      </c>
      <c r="C197" s="19"/>
      <c r="D197" s="19"/>
      <c r="E197" s="19"/>
      <c r="F197" s="19"/>
      <c r="G197" s="19"/>
      <c r="H197" s="27"/>
      <c r="J197" s="18">
        <f t="shared" si="2"/>
        <v>0</v>
      </c>
      <c r="K197" s="26"/>
      <c r="L197" s="1"/>
      <c r="M197" s="1"/>
      <c r="N197" s="1"/>
      <c r="O197" s="1"/>
      <c r="P197" s="1"/>
      <c r="Q197" s="1"/>
      <c r="R197" s="1"/>
      <c r="S197" s="1"/>
    </row>
    <row r="198" spans="2:19" ht="124.9" customHeight="1" x14ac:dyDescent="0.25">
      <c r="B198" s="8" t="s">
        <v>558</v>
      </c>
      <c r="C198" s="9">
        <v>5902543943415</v>
      </c>
      <c r="D198" s="10" t="s">
        <v>624</v>
      </c>
      <c r="E198" s="21"/>
      <c r="F198" s="11">
        <v>4.8342873882351061</v>
      </c>
      <c r="G198" s="12"/>
      <c r="H198" s="27"/>
      <c r="J198" s="18">
        <f t="shared" si="2"/>
        <v>0</v>
      </c>
      <c r="K198" s="26"/>
      <c r="L198" s="1"/>
      <c r="M198" s="1"/>
      <c r="N198" s="1"/>
      <c r="O198" s="1"/>
      <c r="P198" s="1"/>
      <c r="Q198" s="1"/>
      <c r="R198" s="1"/>
      <c r="S198" s="1"/>
    </row>
    <row r="199" spans="2:19" ht="124.9" customHeight="1" x14ac:dyDescent="0.25">
      <c r="B199" s="8" t="s">
        <v>559</v>
      </c>
      <c r="C199" s="9">
        <v>5902543943422</v>
      </c>
      <c r="D199" s="10" t="s">
        <v>625</v>
      </c>
      <c r="E199" s="21"/>
      <c r="F199" s="11">
        <v>5.8606030150753767</v>
      </c>
      <c r="G199" s="12"/>
      <c r="H199" s="27"/>
      <c r="J199" s="18">
        <f t="shared" si="2"/>
        <v>0</v>
      </c>
      <c r="K199" s="26"/>
      <c r="L199" s="1"/>
      <c r="M199" s="1"/>
      <c r="N199" s="1"/>
      <c r="O199" s="1"/>
      <c r="P199" s="1"/>
      <c r="Q199" s="1"/>
      <c r="R199" s="1"/>
      <c r="S199" s="1"/>
    </row>
    <row r="200" spans="2:19" ht="124.9" customHeight="1" x14ac:dyDescent="0.25">
      <c r="B200" s="8" t="s">
        <v>560</v>
      </c>
      <c r="C200" s="9">
        <v>5902543943439</v>
      </c>
      <c r="D200" s="10" t="s">
        <v>626</v>
      </c>
      <c r="E200" s="21"/>
      <c r="F200" s="11">
        <v>5.8606030150753767</v>
      </c>
      <c r="G200" s="12"/>
      <c r="H200" s="27"/>
      <c r="J200" s="18">
        <f t="shared" si="2"/>
        <v>0</v>
      </c>
      <c r="K200" s="26"/>
      <c r="L200" s="1"/>
      <c r="M200" s="1"/>
      <c r="N200" s="1"/>
      <c r="O200" s="1"/>
      <c r="P200" s="1"/>
      <c r="Q200" s="1"/>
      <c r="R200" s="1"/>
      <c r="S200" s="1"/>
    </row>
    <row r="201" spans="2:19" ht="124.9" customHeight="1" x14ac:dyDescent="0.25">
      <c r="B201" s="8" t="s">
        <v>561</v>
      </c>
      <c r="C201" s="9">
        <v>5902543943446</v>
      </c>
      <c r="D201" s="10" t="s">
        <v>627</v>
      </c>
      <c r="E201" s="21"/>
      <c r="F201" s="11">
        <v>5.717613065326633</v>
      </c>
      <c r="G201" s="12"/>
      <c r="H201" s="27"/>
      <c r="J201" s="18">
        <f t="shared" si="2"/>
        <v>0</v>
      </c>
      <c r="K201" s="26"/>
      <c r="L201" s="1"/>
      <c r="M201" s="1"/>
      <c r="N201" s="1"/>
      <c r="O201" s="1"/>
      <c r="P201" s="1"/>
      <c r="Q201" s="1"/>
      <c r="R201" s="1"/>
      <c r="S201" s="1"/>
    </row>
    <row r="202" spans="2:19" ht="124.9" customHeight="1" x14ac:dyDescent="0.25">
      <c r="B202" s="8" t="s">
        <v>562</v>
      </c>
      <c r="C202" s="9">
        <v>5902543943453</v>
      </c>
      <c r="D202" s="10" t="s">
        <v>628</v>
      </c>
      <c r="E202" s="21"/>
      <c r="F202" s="11">
        <v>5.8606030150753767</v>
      </c>
      <c r="G202" s="12"/>
      <c r="H202" s="27"/>
      <c r="J202" s="18">
        <f t="shared" si="2"/>
        <v>0</v>
      </c>
      <c r="K202" s="26"/>
      <c r="L202" s="1"/>
      <c r="M202" s="1"/>
      <c r="N202" s="1"/>
      <c r="O202" s="1"/>
      <c r="P202" s="1"/>
      <c r="Q202" s="1"/>
      <c r="R202" s="1"/>
      <c r="S202" s="1"/>
    </row>
    <row r="203" spans="2:19" ht="124.9" customHeight="1" x14ac:dyDescent="0.25">
      <c r="B203" s="8" t="s">
        <v>563</v>
      </c>
      <c r="C203" s="9">
        <v>5902543943460</v>
      </c>
      <c r="D203" s="10" t="s">
        <v>629</v>
      </c>
      <c r="E203" s="21"/>
      <c r="F203" s="11">
        <v>5.8606030150753767</v>
      </c>
      <c r="G203" s="12"/>
      <c r="H203" s="27"/>
      <c r="J203" s="18">
        <f t="shared" ref="J203:J266" si="3">F203*H203</f>
        <v>0</v>
      </c>
      <c r="K203" s="26"/>
      <c r="L203" s="1"/>
      <c r="M203" s="1"/>
      <c r="N203" s="1"/>
      <c r="O203" s="1"/>
      <c r="P203" s="1"/>
      <c r="Q203" s="1"/>
      <c r="R203" s="1"/>
      <c r="S203" s="1"/>
    </row>
    <row r="204" spans="2:19" ht="124.9" customHeight="1" x14ac:dyDescent="0.25">
      <c r="B204" s="8" t="s">
        <v>564</v>
      </c>
      <c r="C204" s="9">
        <v>5902543943477</v>
      </c>
      <c r="D204" s="10" t="s">
        <v>630</v>
      </c>
      <c r="E204" s="21"/>
      <c r="F204" s="11">
        <v>5.8606030150753767</v>
      </c>
      <c r="G204" s="12"/>
      <c r="H204" s="27"/>
      <c r="J204" s="18">
        <f t="shared" si="3"/>
        <v>0</v>
      </c>
      <c r="K204" s="26"/>
      <c r="L204" s="1"/>
      <c r="M204" s="1"/>
      <c r="N204" s="1"/>
      <c r="O204" s="1"/>
      <c r="P204" s="1"/>
      <c r="Q204" s="1"/>
      <c r="R204" s="1"/>
      <c r="S204" s="1"/>
    </row>
    <row r="205" spans="2:19" ht="124.9" customHeight="1" x14ac:dyDescent="0.25">
      <c r="B205" s="8" t="s">
        <v>565</v>
      </c>
      <c r="C205" s="9">
        <v>5902543985422</v>
      </c>
      <c r="D205" s="10" t="s">
        <v>631</v>
      </c>
      <c r="E205" s="21"/>
      <c r="F205" s="11">
        <v>9.4966582914572868</v>
      </c>
      <c r="G205" s="12"/>
      <c r="H205" s="27"/>
      <c r="J205" s="18">
        <f t="shared" si="3"/>
        <v>0</v>
      </c>
      <c r="K205" s="26"/>
      <c r="L205" s="1"/>
      <c r="M205" s="1"/>
      <c r="N205" s="1"/>
      <c r="O205" s="1"/>
      <c r="P205" s="1"/>
      <c r="Q205" s="1"/>
      <c r="R205" s="1"/>
      <c r="S205" s="1"/>
    </row>
    <row r="206" spans="2:19" ht="124.9" customHeight="1" x14ac:dyDescent="0.25">
      <c r="B206" s="8" t="s">
        <v>566</v>
      </c>
      <c r="C206" s="9">
        <v>5902543921345</v>
      </c>
      <c r="D206" s="10" t="s">
        <v>632</v>
      </c>
      <c r="E206" s="21"/>
      <c r="F206" s="11">
        <v>7.8808607943533557</v>
      </c>
      <c r="G206" s="12"/>
      <c r="H206" s="27"/>
      <c r="J206" s="18">
        <f t="shared" si="3"/>
        <v>0</v>
      </c>
      <c r="K206" s="26"/>
      <c r="L206" s="1"/>
      <c r="M206" s="1"/>
      <c r="N206" s="1"/>
      <c r="O206" s="1"/>
      <c r="P206" s="1"/>
      <c r="Q206" s="1"/>
      <c r="R206" s="1"/>
      <c r="S206" s="1"/>
    </row>
    <row r="207" spans="2:19" ht="124.9" customHeight="1" x14ac:dyDescent="0.25">
      <c r="B207" s="8" t="s">
        <v>191</v>
      </c>
      <c r="C207" s="9">
        <v>5902543147264</v>
      </c>
      <c r="D207" s="10" t="s">
        <v>633</v>
      </c>
      <c r="E207" s="21"/>
      <c r="F207" s="11">
        <v>15.318467336683417</v>
      </c>
      <c r="G207" s="12"/>
      <c r="H207" s="27"/>
      <c r="J207" s="18">
        <f t="shared" si="3"/>
        <v>0</v>
      </c>
      <c r="K207" s="26"/>
      <c r="L207" s="1"/>
      <c r="M207" s="1"/>
      <c r="N207" s="1"/>
      <c r="O207" s="1"/>
      <c r="P207" s="1"/>
      <c r="Q207" s="1"/>
      <c r="R207" s="1"/>
      <c r="S207" s="1"/>
    </row>
    <row r="208" spans="2:19" ht="124.9" customHeight="1" x14ac:dyDescent="0.25">
      <c r="B208" s="8" t="s">
        <v>192</v>
      </c>
      <c r="C208" s="9">
        <v>5902543147288</v>
      </c>
      <c r="D208" s="10" t="s">
        <v>634</v>
      </c>
      <c r="E208" s="21"/>
      <c r="F208" s="11">
        <v>16.214995494779423</v>
      </c>
      <c r="G208" s="12"/>
      <c r="H208" s="27"/>
      <c r="J208" s="18">
        <f t="shared" si="3"/>
        <v>0</v>
      </c>
      <c r="K208" s="26"/>
      <c r="L208" s="1"/>
      <c r="M208" s="1"/>
      <c r="N208" s="1"/>
      <c r="O208" s="1"/>
      <c r="P208" s="1"/>
      <c r="Q208" s="1"/>
      <c r="R208" s="1"/>
      <c r="S208" s="1"/>
    </row>
    <row r="209" spans="2:19" ht="124.9" customHeight="1" x14ac:dyDescent="0.25">
      <c r="B209" s="8" t="s">
        <v>193</v>
      </c>
      <c r="C209" s="9">
        <v>5902543147325</v>
      </c>
      <c r="D209" s="10" t="s">
        <v>635</v>
      </c>
      <c r="E209" s="21"/>
      <c r="F209" s="11">
        <v>17.841051826019154</v>
      </c>
      <c r="G209" s="12"/>
      <c r="H209" s="27"/>
      <c r="J209" s="18">
        <f t="shared" si="3"/>
        <v>0</v>
      </c>
      <c r="K209" s="26"/>
      <c r="L209" s="1"/>
      <c r="M209" s="1"/>
      <c r="N209" s="1"/>
      <c r="O209" s="1"/>
      <c r="P209" s="1"/>
      <c r="Q209" s="1"/>
      <c r="R209" s="1"/>
      <c r="S209" s="1"/>
    </row>
    <row r="210" spans="2:19" ht="124.9" customHeight="1" x14ac:dyDescent="0.25">
      <c r="B210" s="8" t="s">
        <v>194</v>
      </c>
      <c r="C210" s="9">
        <v>5902543173232</v>
      </c>
      <c r="D210" s="10" t="s">
        <v>636</v>
      </c>
      <c r="E210" s="21"/>
      <c r="F210" s="11">
        <v>11.488341708542713</v>
      </c>
      <c r="G210" s="12"/>
      <c r="H210" s="27"/>
      <c r="J210" s="18">
        <f t="shared" si="3"/>
        <v>0</v>
      </c>
      <c r="K210" s="26"/>
      <c r="L210" s="1"/>
      <c r="M210" s="1"/>
      <c r="N210" s="1"/>
      <c r="O210" s="1"/>
      <c r="P210" s="1"/>
      <c r="Q210" s="1"/>
      <c r="R210" s="1"/>
      <c r="S210" s="1"/>
    </row>
    <row r="211" spans="2:19" ht="124.9" customHeight="1" x14ac:dyDescent="0.25">
      <c r="B211" s="8" t="s">
        <v>195</v>
      </c>
      <c r="C211" s="9">
        <v>5902543173249</v>
      </c>
      <c r="D211" s="10" t="s">
        <v>637</v>
      </c>
      <c r="E211" s="21"/>
      <c r="F211" s="11">
        <v>17.706991262812817</v>
      </c>
      <c r="G211" s="12"/>
      <c r="H211" s="27"/>
      <c r="J211" s="18">
        <f t="shared" si="3"/>
        <v>0</v>
      </c>
      <c r="K211" s="26"/>
      <c r="L211" s="1"/>
      <c r="M211" s="1"/>
      <c r="N211" s="1"/>
      <c r="O211" s="1"/>
      <c r="P211" s="1"/>
      <c r="Q211" s="1"/>
      <c r="R211" s="1"/>
      <c r="S211" s="1"/>
    </row>
    <row r="212" spans="2:19" ht="124.9" customHeight="1" x14ac:dyDescent="0.25">
      <c r="B212" s="8" t="s">
        <v>196</v>
      </c>
      <c r="C212" s="9">
        <v>5902543173256</v>
      </c>
      <c r="D212" s="10" t="s">
        <v>638</v>
      </c>
      <c r="E212" s="21"/>
      <c r="F212" s="11">
        <v>9.9562814070351759</v>
      </c>
      <c r="G212" s="12"/>
      <c r="H212" s="27"/>
      <c r="J212" s="18">
        <f t="shared" si="3"/>
        <v>0</v>
      </c>
      <c r="K212" s="26"/>
      <c r="L212" s="1"/>
      <c r="M212" s="1"/>
      <c r="N212" s="1"/>
      <c r="O212" s="1"/>
      <c r="P212" s="1"/>
      <c r="Q212" s="1"/>
      <c r="R212" s="1"/>
      <c r="S212" s="1"/>
    </row>
    <row r="213" spans="2:19" ht="63" customHeight="1" x14ac:dyDescent="0.25">
      <c r="B213" s="23" t="s">
        <v>577</v>
      </c>
      <c r="C213" s="19"/>
      <c r="D213" s="19"/>
      <c r="E213" s="19"/>
      <c r="F213" s="19"/>
      <c r="G213" s="19"/>
      <c r="H213" s="27"/>
      <c r="J213" s="18">
        <f t="shared" si="3"/>
        <v>0</v>
      </c>
      <c r="K213" s="26"/>
      <c r="L213" s="1"/>
      <c r="M213" s="1"/>
      <c r="N213" s="1"/>
      <c r="O213" s="1"/>
      <c r="P213" s="1"/>
      <c r="Q213" s="1"/>
      <c r="R213" s="1"/>
      <c r="S213" s="1"/>
    </row>
    <row r="214" spans="2:19" ht="124.9" customHeight="1" x14ac:dyDescent="0.25">
      <c r="B214" s="8" t="s">
        <v>197</v>
      </c>
      <c r="C214" s="9">
        <v>5902543173270</v>
      </c>
      <c r="D214" s="10" t="s">
        <v>639</v>
      </c>
      <c r="E214" s="21"/>
      <c r="F214" s="11">
        <v>25.940843120311651</v>
      </c>
      <c r="G214" s="12"/>
      <c r="H214" s="27"/>
      <c r="J214" s="18">
        <f t="shared" si="3"/>
        <v>0</v>
      </c>
      <c r="K214" s="26"/>
      <c r="L214" s="1"/>
      <c r="M214" s="1"/>
      <c r="N214" s="1"/>
      <c r="O214" s="1"/>
      <c r="P214" s="1"/>
      <c r="Q214" s="1"/>
      <c r="R214" s="1"/>
      <c r="S214" s="1"/>
    </row>
    <row r="215" spans="2:19" ht="124.9" customHeight="1" x14ac:dyDescent="0.25">
      <c r="B215" s="8" t="s">
        <v>198</v>
      </c>
      <c r="C215" s="9">
        <v>5902543942517</v>
      </c>
      <c r="D215" s="10" t="s">
        <v>640</v>
      </c>
      <c r="E215" s="21"/>
      <c r="F215" s="11">
        <v>10.221451415058587</v>
      </c>
      <c r="G215" s="12"/>
      <c r="H215" s="27"/>
      <c r="J215" s="18">
        <f t="shared" si="3"/>
        <v>0</v>
      </c>
      <c r="K215" s="26"/>
      <c r="L215" s="1"/>
      <c r="M215" s="1"/>
      <c r="N215" s="1"/>
      <c r="O215" s="1"/>
      <c r="P215" s="1"/>
      <c r="Q215" s="1"/>
      <c r="R215" s="1"/>
      <c r="S215" s="1"/>
    </row>
    <row r="216" spans="2:19" ht="124.9" customHeight="1" x14ac:dyDescent="0.25">
      <c r="B216" s="8" t="s">
        <v>199</v>
      </c>
      <c r="C216" s="9">
        <v>5902543942524</v>
      </c>
      <c r="D216" s="10" t="s">
        <v>641</v>
      </c>
      <c r="E216" s="21"/>
      <c r="F216" s="11">
        <v>7.1985929648241207</v>
      </c>
      <c r="G216" s="12"/>
      <c r="H216" s="27"/>
      <c r="J216" s="18">
        <f t="shared" si="3"/>
        <v>0</v>
      </c>
      <c r="K216" s="26"/>
      <c r="L216" s="1"/>
      <c r="M216" s="1"/>
      <c r="N216" s="1"/>
      <c r="O216" s="1"/>
      <c r="P216" s="1"/>
      <c r="Q216" s="1"/>
      <c r="R216" s="1"/>
      <c r="S216" s="1"/>
    </row>
    <row r="217" spans="2:19" ht="124.9" customHeight="1" x14ac:dyDescent="0.25">
      <c r="B217" s="8" t="s">
        <v>200</v>
      </c>
      <c r="C217" s="9">
        <v>5902543944849</v>
      </c>
      <c r="D217" s="10" t="s">
        <v>642</v>
      </c>
      <c r="E217" s="21"/>
      <c r="F217" s="11">
        <v>10.415904522613065</v>
      </c>
      <c r="G217" s="12"/>
      <c r="H217" s="27"/>
      <c r="J217" s="18">
        <f t="shared" si="3"/>
        <v>0</v>
      </c>
      <c r="K217" s="26"/>
      <c r="L217" s="1"/>
      <c r="M217" s="1"/>
      <c r="N217" s="1"/>
      <c r="O217" s="1"/>
      <c r="P217" s="1"/>
      <c r="Q217" s="1"/>
      <c r="R217" s="1"/>
      <c r="S217" s="1"/>
    </row>
    <row r="218" spans="2:19" ht="124.9" customHeight="1" x14ac:dyDescent="0.25">
      <c r="B218" s="8" t="s">
        <v>201</v>
      </c>
      <c r="C218" s="9">
        <v>5902543100580</v>
      </c>
      <c r="D218" s="10" t="s">
        <v>643</v>
      </c>
      <c r="E218" s="21"/>
      <c r="F218" s="11">
        <v>3.429748743718593</v>
      </c>
      <c r="G218" s="12"/>
      <c r="H218" s="27"/>
      <c r="J218" s="18">
        <f t="shared" si="3"/>
        <v>0</v>
      </c>
      <c r="K218" s="26"/>
      <c r="L218" s="1"/>
      <c r="M218" s="1"/>
      <c r="N218" s="1"/>
      <c r="O218" s="1"/>
      <c r="P218" s="1"/>
      <c r="Q218" s="1"/>
      <c r="R218" s="1"/>
      <c r="S218" s="1"/>
    </row>
    <row r="219" spans="2:19" ht="124.9" customHeight="1" x14ac:dyDescent="0.25">
      <c r="B219" s="8" t="s">
        <v>202</v>
      </c>
      <c r="C219" s="9">
        <v>5902543100610</v>
      </c>
      <c r="D219" s="10" t="s">
        <v>644</v>
      </c>
      <c r="E219" s="21"/>
      <c r="F219" s="11">
        <v>1.2235929648241206</v>
      </c>
      <c r="G219" s="12"/>
      <c r="H219" s="27"/>
      <c r="J219" s="18">
        <f t="shared" si="3"/>
        <v>0</v>
      </c>
      <c r="K219" s="26"/>
      <c r="L219" s="1"/>
      <c r="M219" s="1"/>
      <c r="N219" s="1"/>
      <c r="O219" s="1"/>
      <c r="P219" s="1"/>
      <c r="Q219" s="1"/>
      <c r="R219" s="1"/>
      <c r="S219" s="1"/>
    </row>
    <row r="220" spans="2:19" ht="124.9" customHeight="1" x14ac:dyDescent="0.25">
      <c r="B220" s="8" t="s">
        <v>203</v>
      </c>
      <c r="C220" s="9">
        <v>5902543100634</v>
      </c>
      <c r="D220" s="10" t="s">
        <v>645</v>
      </c>
      <c r="E220" s="21"/>
      <c r="F220" s="11">
        <v>0.73334170854271352</v>
      </c>
      <c r="G220" s="12"/>
      <c r="H220" s="27"/>
      <c r="J220" s="18">
        <f t="shared" si="3"/>
        <v>0</v>
      </c>
      <c r="K220" s="26"/>
      <c r="L220" s="1"/>
      <c r="M220" s="1"/>
      <c r="N220" s="1"/>
      <c r="O220" s="1"/>
      <c r="P220" s="1"/>
      <c r="Q220" s="1"/>
      <c r="R220" s="1"/>
      <c r="S220" s="1"/>
    </row>
    <row r="221" spans="2:19" ht="124.9" customHeight="1" x14ac:dyDescent="0.25">
      <c r="B221" s="8" t="s">
        <v>204</v>
      </c>
      <c r="C221" s="9">
        <v>5902543100641</v>
      </c>
      <c r="D221" s="10" t="s">
        <v>646</v>
      </c>
      <c r="E221" s="21"/>
      <c r="F221" s="11">
        <v>1.101030150753769</v>
      </c>
      <c r="G221" s="12"/>
      <c r="H221" s="27"/>
      <c r="J221" s="18">
        <f t="shared" si="3"/>
        <v>0</v>
      </c>
      <c r="K221" s="26"/>
      <c r="L221" s="1"/>
      <c r="M221" s="1"/>
      <c r="N221" s="1"/>
      <c r="O221" s="1"/>
      <c r="P221" s="1"/>
      <c r="Q221" s="1"/>
      <c r="R221" s="1"/>
      <c r="S221" s="1"/>
    </row>
    <row r="222" spans="2:19" ht="124.9" customHeight="1" x14ac:dyDescent="0.25">
      <c r="B222" s="8" t="s">
        <v>205</v>
      </c>
      <c r="C222" s="9">
        <v>5902543103741</v>
      </c>
      <c r="D222" s="10" t="s">
        <v>647</v>
      </c>
      <c r="E222" s="21"/>
      <c r="F222" s="11">
        <v>2.6535175879396986</v>
      </c>
      <c r="G222" s="12"/>
      <c r="H222" s="27"/>
      <c r="J222" s="18">
        <f t="shared" si="3"/>
        <v>0</v>
      </c>
      <c r="K222" s="26"/>
      <c r="L222" s="1"/>
      <c r="M222" s="1"/>
      <c r="N222" s="1"/>
      <c r="O222" s="1"/>
      <c r="P222" s="1"/>
      <c r="Q222" s="1"/>
      <c r="R222" s="1"/>
      <c r="S222" s="1"/>
    </row>
    <row r="223" spans="2:19" ht="124.9" customHeight="1" x14ac:dyDescent="0.25">
      <c r="B223" s="8" t="s">
        <v>320</v>
      </c>
      <c r="C223" s="9">
        <v>5902543192820</v>
      </c>
      <c r="D223" s="10" t="s">
        <v>648</v>
      </c>
      <c r="E223" s="21"/>
      <c r="F223" s="11">
        <v>14.092814070351759</v>
      </c>
      <c r="G223" s="12"/>
      <c r="H223" s="27"/>
      <c r="J223" s="18">
        <f t="shared" si="3"/>
        <v>0</v>
      </c>
      <c r="K223" s="26"/>
      <c r="L223" s="1"/>
      <c r="M223" s="1"/>
      <c r="N223" s="1"/>
      <c r="O223" s="1"/>
      <c r="P223" s="1"/>
      <c r="Q223" s="1"/>
      <c r="R223" s="1"/>
      <c r="S223" s="1"/>
    </row>
    <row r="224" spans="2:19" ht="124.9" customHeight="1" x14ac:dyDescent="0.25">
      <c r="B224" s="8" t="s">
        <v>321</v>
      </c>
      <c r="C224" s="9">
        <v>5902543205421</v>
      </c>
      <c r="D224" s="10" t="s">
        <v>649</v>
      </c>
      <c r="E224" s="21"/>
      <c r="F224" s="11">
        <v>15.011896650512815</v>
      </c>
      <c r="G224" s="12"/>
      <c r="H224" s="27"/>
      <c r="J224" s="18">
        <f t="shared" si="3"/>
        <v>0</v>
      </c>
      <c r="K224" s="26"/>
      <c r="L224" s="1"/>
      <c r="M224" s="1"/>
      <c r="N224" s="1"/>
      <c r="O224" s="1"/>
      <c r="P224" s="1"/>
      <c r="Q224" s="1"/>
      <c r="R224" s="1"/>
      <c r="S224" s="1"/>
    </row>
    <row r="225" spans="2:19" ht="124.9" customHeight="1" x14ac:dyDescent="0.25">
      <c r="B225" s="8" t="s">
        <v>322</v>
      </c>
      <c r="C225" s="9">
        <v>5902543205506</v>
      </c>
      <c r="D225" s="10" t="s">
        <v>650</v>
      </c>
      <c r="E225" s="21"/>
      <c r="F225" s="11">
        <v>4.4607104492064922</v>
      </c>
      <c r="G225" s="12"/>
      <c r="H225" s="27"/>
      <c r="J225" s="18">
        <f t="shared" si="3"/>
        <v>0</v>
      </c>
      <c r="K225" s="26"/>
      <c r="L225" s="1"/>
      <c r="M225" s="1"/>
      <c r="N225" s="1"/>
      <c r="O225" s="1"/>
      <c r="P225" s="1"/>
      <c r="Q225" s="1"/>
      <c r="R225" s="1"/>
      <c r="S225" s="1"/>
    </row>
    <row r="226" spans="2:19" ht="124.9" customHeight="1" x14ac:dyDescent="0.25">
      <c r="B226" s="8" t="s">
        <v>323</v>
      </c>
      <c r="C226" s="9">
        <v>5902543205582</v>
      </c>
      <c r="D226" s="10" t="s">
        <v>651</v>
      </c>
      <c r="E226" s="21"/>
      <c r="F226" s="11">
        <v>2.5227889447236178</v>
      </c>
      <c r="G226" s="12"/>
      <c r="H226" s="27"/>
      <c r="J226" s="18">
        <f t="shared" si="3"/>
        <v>0</v>
      </c>
      <c r="K226" s="26"/>
      <c r="L226" s="1"/>
      <c r="M226" s="1"/>
      <c r="N226" s="1"/>
      <c r="O226" s="1"/>
      <c r="P226" s="1"/>
      <c r="Q226" s="1"/>
      <c r="R226" s="1"/>
      <c r="S226" s="1"/>
    </row>
    <row r="227" spans="2:19" ht="124.9" customHeight="1" x14ac:dyDescent="0.25">
      <c r="B227" s="8" t="s">
        <v>324</v>
      </c>
      <c r="C227" s="9">
        <v>5902543205612</v>
      </c>
      <c r="D227" s="10" t="s">
        <v>652</v>
      </c>
      <c r="E227" s="21"/>
      <c r="F227" s="11">
        <v>5.3347047958095324</v>
      </c>
      <c r="G227" s="12"/>
      <c r="H227" s="27"/>
      <c r="J227" s="18">
        <f t="shared" si="3"/>
        <v>0</v>
      </c>
      <c r="K227" s="26"/>
      <c r="L227" s="1"/>
      <c r="M227" s="1"/>
      <c r="N227" s="1"/>
      <c r="O227" s="1"/>
      <c r="P227" s="1"/>
      <c r="Q227" s="1"/>
      <c r="R227" s="1"/>
      <c r="S227" s="1"/>
    </row>
    <row r="228" spans="2:19" ht="124.9" customHeight="1" x14ac:dyDescent="0.25">
      <c r="B228" s="8" t="s">
        <v>325</v>
      </c>
      <c r="C228" s="9">
        <v>5902543205636</v>
      </c>
      <c r="D228" s="10" t="s">
        <v>653</v>
      </c>
      <c r="E228" s="21"/>
      <c r="F228" s="11">
        <v>3.0620603015075374</v>
      </c>
      <c r="G228" s="12"/>
      <c r="H228" s="27"/>
      <c r="J228" s="18">
        <f t="shared" si="3"/>
        <v>0</v>
      </c>
      <c r="K228" s="26"/>
      <c r="L228" s="1"/>
      <c r="M228" s="1"/>
      <c r="N228" s="1"/>
      <c r="O228" s="1"/>
      <c r="P228" s="1"/>
      <c r="Q228" s="1"/>
      <c r="R228" s="1"/>
      <c r="S228" s="1"/>
    </row>
    <row r="229" spans="2:19" ht="124.9" customHeight="1" x14ac:dyDescent="0.25">
      <c r="B229" s="8" t="s">
        <v>326</v>
      </c>
      <c r="C229" s="9">
        <v>5902543205650</v>
      </c>
      <c r="D229" s="10" t="s">
        <v>654</v>
      </c>
      <c r="E229" s="21"/>
      <c r="F229" s="11">
        <v>3.662061940791947</v>
      </c>
      <c r="G229" s="12"/>
      <c r="H229" s="27"/>
      <c r="J229" s="18">
        <f t="shared" si="3"/>
        <v>0</v>
      </c>
      <c r="K229" s="26"/>
      <c r="L229" s="1"/>
      <c r="M229" s="1"/>
      <c r="N229" s="1"/>
      <c r="O229" s="1"/>
      <c r="P229" s="1"/>
      <c r="Q229" s="1"/>
      <c r="R229" s="1"/>
      <c r="S229" s="1"/>
    </row>
    <row r="230" spans="2:19" ht="124.9" customHeight="1" x14ac:dyDescent="0.25">
      <c r="B230" s="8" t="s">
        <v>327</v>
      </c>
      <c r="C230" s="9">
        <v>5902543181169</v>
      </c>
      <c r="D230" s="10" t="s">
        <v>655</v>
      </c>
      <c r="E230" s="21"/>
      <c r="F230" s="11">
        <v>33.011305520181494</v>
      </c>
      <c r="G230" s="12"/>
      <c r="H230" s="27"/>
      <c r="J230" s="18">
        <f t="shared" si="3"/>
        <v>0</v>
      </c>
      <c r="K230" s="26"/>
      <c r="L230" s="1"/>
      <c r="M230" s="1"/>
      <c r="N230" s="1"/>
      <c r="O230" s="1"/>
      <c r="P230" s="1"/>
      <c r="Q230" s="1"/>
      <c r="R230" s="1"/>
      <c r="S230" s="1"/>
    </row>
    <row r="231" spans="2:19" ht="124.9" customHeight="1" x14ac:dyDescent="0.25">
      <c r="B231" s="8" t="s">
        <v>328</v>
      </c>
      <c r="C231" s="9">
        <v>5902543181268</v>
      </c>
      <c r="D231" s="10" t="s">
        <v>656</v>
      </c>
      <c r="E231" s="21"/>
      <c r="F231" s="11">
        <v>26.451356783919596</v>
      </c>
      <c r="G231" s="12"/>
      <c r="H231" s="27"/>
      <c r="J231" s="18">
        <f t="shared" si="3"/>
        <v>0</v>
      </c>
      <c r="K231" s="26"/>
      <c r="L231" s="1"/>
      <c r="M231" s="1"/>
      <c r="N231" s="1"/>
      <c r="O231" s="1"/>
      <c r="P231" s="1"/>
      <c r="Q231" s="1"/>
      <c r="R231" s="1"/>
      <c r="S231" s="1"/>
    </row>
    <row r="232" spans="2:19" ht="124.9" customHeight="1" x14ac:dyDescent="0.25">
      <c r="B232" s="8" t="s">
        <v>329</v>
      </c>
      <c r="C232" s="9">
        <v>5902543181367</v>
      </c>
      <c r="D232" s="10" t="s">
        <v>657</v>
      </c>
      <c r="E232" s="21"/>
      <c r="F232" s="11">
        <v>9.9562814070351759</v>
      </c>
      <c r="G232" s="12"/>
      <c r="H232" s="27"/>
      <c r="J232" s="18">
        <f t="shared" si="3"/>
        <v>0</v>
      </c>
      <c r="K232" s="26"/>
      <c r="L232" s="1"/>
      <c r="M232" s="1"/>
      <c r="N232" s="1"/>
      <c r="O232" s="1"/>
      <c r="P232" s="1"/>
      <c r="Q232" s="1"/>
      <c r="R232" s="1"/>
      <c r="S232" s="1"/>
    </row>
    <row r="233" spans="2:19" ht="124.9" customHeight="1" x14ac:dyDescent="0.25">
      <c r="B233" s="8" t="s">
        <v>330</v>
      </c>
      <c r="C233" s="9">
        <v>5902543181473</v>
      </c>
      <c r="D233" s="10" t="s">
        <v>658</v>
      </c>
      <c r="E233" s="21"/>
      <c r="F233" s="11">
        <v>31.690659395012265</v>
      </c>
      <c r="G233" s="12"/>
      <c r="H233" s="27"/>
      <c r="J233" s="18">
        <f t="shared" si="3"/>
        <v>0</v>
      </c>
      <c r="K233" s="26"/>
      <c r="L233" s="1"/>
      <c r="M233" s="1"/>
      <c r="N233" s="1"/>
      <c r="O233" s="1"/>
      <c r="P233" s="1"/>
      <c r="Q233" s="1"/>
      <c r="R233" s="1"/>
      <c r="S233" s="1"/>
    </row>
    <row r="234" spans="2:19" ht="124.9" customHeight="1" x14ac:dyDescent="0.25">
      <c r="B234" s="8" t="s">
        <v>331</v>
      </c>
      <c r="C234" s="9">
        <v>5902543181626</v>
      </c>
      <c r="D234" s="10" t="s">
        <v>659</v>
      </c>
      <c r="E234" s="21"/>
      <c r="F234" s="11">
        <v>14.061248220547155</v>
      </c>
      <c r="G234" s="12"/>
      <c r="H234" s="27"/>
      <c r="J234" s="18">
        <f t="shared" si="3"/>
        <v>0</v>
      </c>
      <c r="K234" s="26"/>
      <c r="L234" s="1"/>
      <c r="M234" s="1"/>
      <c r="N234" s="1"/>
      <c r="O234" s="1"/>
      <c r="P234" s="1"/>
      <c r="Q234" s="1"/>
      <c r="R234" s="1"/>
      <c r="S234" s="1"/>
    </row>
    <row r="235" spans="2:19" ht="124.9" customHeight="1" x14ac:dyDescent="0.25">
      <c r="B235" s="8" t="s">
        <v>332</v>
      </c>
      <c r="C235" s="9">
        <v>5902543181688</v>
      </c>
      <c r="D235" s="10" t="s">
        <v>660</v>
      </c>
      <c r="E235" s="21"/>
      <c r="F235" s="11">
        <v>66.642160804020094</v>
      </c>
      <c r="G235" s="12"/>
      <c r="H235" s="27"/>
      <c r="J235" s="18">
        <f t="shared" si="3"/>
        <v>0</v>
      </c>
      <c r="K235" s="26"/>
      <c r="L235" s="1"/>
      <c r="M235" s="1"/>
      <c r="N235" s="1"/>
      <c r="O235" s="1"/>
      <c r="P235" s="1"/>
      <c r="Q235" s="1"/>
      <c r="R235" s="1"/>
      <c r="S235" s="1"/>
    </row>
    <row r="236" spans="2:19" ht="124.9" customHeight="1" x14ac:dyDescent="0.25">
      <c r="B236" s="8" t="s">
        <v>333</v>
      </c>
      <c r="C236" s="9">
        <v>5902543181886</v>
      </c>
      <c r="D236" s="10" t="s">
        <v>661</v>
      </c>
      <c r="E236" s="21"/>
      <c r="F236" s="11">
        <v>8.368006391787743</v>
      </c>
      <c r="G236" s="12"/>
      <c r="H236" s="27"/>
      <c r="J236" s="18">
        <f t="shared" si="3"/>
        <v>0</v>
      </c>
      <c r="K236" s="26"/>
      <c r="L236" s="1"/>
      <c r="M236" s="1"/>
      <c r="N236" s="1"/>
      <c r="O236" s="1"/>
      <c r="P236" s="1"/>
      <c r="Q236" s="1"/>
      <c r="R236" s="1"/>
      <c r="S236" s="1"/>
    </row>
    <row r="237" spans="2:19" ht="124.9" customHeight="1" x14ac:dyDescent="0.25">
      <c r="B237" s="8" t="s">
        <v>334</v>
      </c>
      <c r="C237" s="9">
        <v>5902543292711</v>
      </c>
      <c r="D237" s="10" t="s">
        <v>978</v>
      </c>
      <c r="E237" s="21"/>
      <c r="F237" s="11">
        <v>5.9288057303671726</v>
      </c>
      <c r="G237" s="12"/>
      <c r="H237" s="27"/>
      <c r="J237" s="18">
        <f t="shared" si="3"/>
        <v>0</v>
      </c>
      <c r="K237" s="26"/>
      <c r="L237" s="1"/>
      <c r="M237" s="1"/>
      <c r="N237" s="1"/>
      <c r="O237" s="1"/>
      <c r="P237" s="1"/>
      <c r="Q237" s="1"/>
      <c r="R237" s="1"/>
      <c r="S237" s="1"/>
    </row>
    <row r="238" spans="2:19" ht="124.9" customHeight="1" x14ac:dyDescent="0.25">
      <c r="B238" s="8" t="s">
        <v>335</v>
      </c>
      <c r="C238" s="9">
        <v>5902543292728</v>
      </c>
      <c r="D238" s="10" t="s">
        <v>979</v>
      </c>
      <c r="E238" s="21"/>
      <c r="F238" s="11">
        <v>5.9288057303671726</v>
      </c>
      <c r="G238" s="12"/>
      <c r="H238" s="27"/>
      <c r="J238" s="18">
        <f t="shared" si="3"/>
        <v>0</v>
      </c>
      <c r="K238" s="26"/>
      <c r="L238" s="1"/>
      <c r="M238" s="1"/>
      <c r="N238" s="1"/>
      <c r="O238" s="1"/>
      <c r="P238" s="1"/>
      <c r="Q238" s="1"/>
      <c r="R238" s="1"/>
      <c r="S238" s="1"/>
    </row>
    <row r="239" spans="2:19" ht="124.9" customHeight="1" x14ac:dyDescent="0.25">
      <c r="B239" s="8" t="s">
        <v>336</v>
      </c>
      <c r="C239" s="9">
        <v>5902543292896</v>
      </c>
      <c r="D239" s="10" t="s">
        <v>980</v>
      </c>
      <c r="E239" s="21"/>
      <c r="F239" s="11">
        <v>4.9005276381909555</v>
      </c>
      <c r="G239" s="12"/>
      <c r="H239" s="27"/>
      <c r="J239" s="18">
        <f t="shared" si="3"/>
        <v>0</v>
      </c>
      <c r="K239" s="26"/>
      <c r="L239" s="1"/>
      <c r="M239" s="1"/>
      <c r="N239" s="1"/>
      <c r="O239" s="1"/>
      <c r="P239" s="1"/>
      <c r="Q239" s="1"/>
      <c r="R239" s="1"/>
      <c r="S239" s="1"/>
    </row>
    <row r="240" spans="2:19" ht="124.9" customHeight="1" x14ac:dyDescent="0.25">
      <c r="B240" s="8" t="s">
        <v>337</v>
      </c>
      <c r="C240" s="9">
        <v>5902543293046</v>
      </c>
      <c r="D240" s="10" t="s">
        <v>981</v>
      </c>
      <c r="E240" s="21"/>
      <c r="F240" s="11">
        <v>2.6535175879396986</v>
      </c>
      <c r="G240" s="12"/>
      <c r="H240" s="27"/>
      <c r="J240" s="18">
        <f t="shared" si="3"/>
        <v>0</v>
      </c>
      <c r="K240" s="26"/>
      <c r="L240" s="1"/>
      <c r="M240" s="1"/>
      <c r="N240" s="1"/>
      <c r="O240" s="1"/>
      <c r="P240" s="1"/>
      <c r="Q240" s="1"/>
      <c r="R240" s="1"/>
      <c r="S240" s="1"/>
    </row>
    <row r="241" spans="2:19" ht="124.9" customHeight="1" x14ac:dyDescent="0.25">
      <c r="B241" s="8" t="s">
        <v>338</v>
      </c>
      <c r="C241" s="9">
        <v>5902543293961</v>
      </c>
      <c r="D241" s="10" t="s">
        <v>982</v>
      </c>
      <c r="E241" s="21"/>
      <c r="F241" s="11">
        <v>47.428053089534892</v>
      </c>
      <c r="G241" s="12"/>
      <c r="H241" s="27"/>
      <c r="J241" s="18">
        <f t="shared" si="3"/>
        <v>0</v>
      </c>
      <c r="K241" s="26"/>
      <c r="L241" s="1"/>
      <c r="M241" s="1"/>
      <c r="N241" s="1"/>
      <c r="O241" s="1"/>
      <c r="P241" s="1"/>
      <c r="Q241" s="1"/>
      <c r="R241" s="1"/>
      <c r="S241" s="1"/>
    </row>
    <row r="242" spans="2:19" ht="124.9" customHeight="1" x14ac:dyDescent="0.25">
      <c r="B242" s="8" t="s">
        <v>339</v>
      </c>
      <c r="C242" s="9">
        <v>5902543953698</v>
      </c>
      <c r="D242" s="10" t="s">
        <v>662</v>
      </c>
      <c r="E242" s="21"/>
      <c r="F242" s="11">
        <v>2.1428391959798994</v>
      </c>
      <c r="G242" s="12"/>
      <c r="H242" s="27"/>
      <c r="J242" s="18">
        <f t="shared" si="3"/>
        <v>0</v>
      </c>
      <c r="K242" s="26"/>
      <c r="L242" s="1"/>
      <c r="M242" s="1"/>
      <c r="N242" s="1"/>
      <c r="O242" s="1"/>
      <c r="P242" s="1"/>
      <c r="Q242" s="1"/>
      <c r="R242" s="1"/>
      <c r="S242" s="1"/>
    </row>
    <row r="243" spans="2:19" ht="124.9" customHeight="1" x14ac:dyDescent="0.25">
      <c r="B243" s="8" t="s">
        <v>340</v>
      </c>
      <c r="C243" s="9">
        <v>5902543966124</v>
      </c>
      <c r="D243" s="10" t="s">
        <v>983</v>
      </c>
      <c r="E243" s="21"/>
      <c r="F243" s="11">
        <v>55.172884393433421</v>
      </c>
      <c r="G243" s="12"/>
      <c r="H243" s="27"/>
      <c r="J243" s="18">
        <f t="shared" si="3"/>
        <v>0</v>
      </c>
      <c r="K243" s="26"/>
      <c r="L243" s="1"/>
      <c r="M243" s="1"/>
      <c r="N243" s="1"/>
      <c r="O243" s="1"/>
      <c r="P243" s="1"/>
      <c r="Q243" s="1"/>
      <c r="R243" s="1"/>
      <c r="S243" s="1"/>
    </row>
    <row r="244" spans="2:19" ht="124.9" customHeight="1" x14ac:dyDescent="0.25">
      <c r="B244" s="8" t="s">
        <v>341</v>
      </c>
      <c r="C244" s="9">
        <v>5902543966148</v>
      </c>
      <c r="D244" s="10" t="s">
        <v>984</v>
      </c>
      <c r="E244" s="21"/>
      <c r="F244" s="11">
        <v>65.198159272289857</v>
      </c>
      <c r="G244" s="12"/>
      <c r="H244" s="27"/>
      <c r="J244" s="18">
        <f t="shared" si="3"/>
        <v>0</v>
      </c>
      <c r="K244" s="26"/>
      <c r="L244" s="1"/>
      <c r="M244" s="1"/>
      <c r="N244" s="1"/>
      <c r="O244" s="1"/>
      <c r="P244" s="1"/>
      <c r="Q244" s="1"/>
      <c r="R244" s="1"/>
      <c r="S244" s="1"/>
    </row>
    <row r="245" spans="2:19" ht="124.9" customHeight="1" x14ac:dyDescent="0.25">
      <c r="B245" s="8" t="s">
        <v>342</v>
      </c>
      <c r="C245" s="9">
        <v>5902543979933</v>
      </c>
      <c r="D245" s="10" t="s">
        <v>663</v>
      </c>
      <c r="E245" s="21"/>
      <c r="F245" s="11">
        <v>2.3266834170854271</v>
      </c>
      <c r="G245" s="12"/>
      <c r="H245" s="27"/>
      <c r="J245" s="18">
        <f t="shared" si="3"/>
        <v>0</v>
      </c>
      <c r="K245" s="26"/>
      <c r="L245" s="1"/>
      <c r="M245" s="1"/>
      <c r="N245" s="1"/>
      <c r="O245" s="1"/>
      <c r="P245" s="1"/>
      <c r="Q245" s="1"/>
      <c r="R245" s="1"/>
      <c r="S245" s="1"/>
    </row>
    <row r="246" spans="2:19" ht="124.9" customHeight="1" x14ac:dyDescent="0.25">
      <c r="B246" s="8" t="s">
        <v>343</v>
      </c>
      <c r="C246" s="9">
        <v>5902543986535</v>
      </c>
      <c r="D246" s="10" t="s">
        <v>985</v>
      </c>
      <c r="E246" s="21"/>
      <c r="F246" s="11">
        <v>55.397526335091875</v>
      </c>
      <c r="G246" s="12"/>
      <c r="H246" s="27"/>
      <c r="J246" s="18">
        <f t="shared" si="3"/>
        <v>0</v>
      </c>
      <c r="K246" s="26"/>
      <c r="L246" s="1"/>
      <c r="M246" s="1"/>
      <c r="N246" s="1"/>
      <c r="O246" s="1"/>
      <c r="P246" s="1"/>
      <c r="Q246" s="1"/>
      <c r="R246" s="1"/>
      <c r="S246" s="1"/>
    </row>
    <row r="247" spans="2:19" ht="124.9" customHeight="1" x14ac:dyDescent="0.25">
      <c r="B247" s="8" t="s">
        <v>344</v>
      </c>
      <c r="C247" s="9">
        <v>5902543991645</v>
      </c>
      <c r="D247" s="10" t="s">
        <v>664</v>
      </c>
      <c r="E247" s="21"/>
      <c r="F247" s="11">
        <v>14.966047171745405</v>
      </c>
      <c r="G247" s="12"/>
      <c r="H247" s="27"/>
      <c r="J247" s="18">
        <f t="shared" si="3"/>
        <v>0</v>
      </c>
      <c r="K247" s="26"/>
      <c r="L247" s="1"/>
      <c r="M247" s="1"/>
      <c r="N247" s="1"/>
      <c r="O247" s="1"/>
      <c r="P247" s="1"/>
      <c r="Q247" s="1"/>
      <c r="R247" s="1"/>
      <c r="S247" s="1"/>
    </row>
    <row r="248" spans="2:19" ht="124.9" customHeight="1" x14ac:dyDescent="0.25">
      <c r="B248" s="8" t="s">
        <v>345</v>
      </c>
      <c r="C248" s="9">
        <v>5902543991669</v>
      </c>
      <c r="D248" s="10" t="s">
        <v>665</v>
      </c>
      <c r="E248" s="21"/>
      <c r="F248" s="11">
        <v>15.702124476771681</v>
      </c>
      <c r="G248" s="12"/>
      <c r="H248" s="27"/>
      <c r="J248" s="18">
        <f t="shared" si="3"/>
        <v>0</v>
      </c>
      <c r="K248" s="26"/>
      <c r="L248" s="1"/>
      <c r="M248" s="1"/>
      <c r="N248" s="1"/>
      <c r="O248" s="1"/>
      <c r="P248" s="1"/>
      <c r="Q248" s="1"/>
      <c r="R248" s="1"/>
      <c r="S248" s="1"/>
    </row>
    <row r="249" spans="2:19" ht="124.9" customHeight="1" x14ac:dyDescent="0.25">
      <c r="B249" s="8" t="s">
        <v>346</v>
      </c>
      <c r="C249" s="9">
        <v>5902543991690</v>
      </c>
      <c r="D249" s="10" t="s">
        <v>666</v>
      </c>
      <c r="E249" s="21"/>
      <c r="F249" s="11">
        <v>16.6772997465192</v>
      </c>
      <c r="G249" s="12"/>
      <c r="H249" s="27"/>
      <c r="J249" s="18">
        <f t="shared" si="3"/>
        <v>0</v>
      </c>
      <c r="K249" s="26"/>
      <c r="L249" s="1"/>
      <c r="M249" s="1"/>
      <c r="N249" s="1"/>
      <c r="O249" s="1"/>
      <c r="P249" s="1"/>
      <c r="Q249" s="1"/>
      <c r="R249" s="1"/>
      <c r="S249" s="1"/>
    </row>
    <row r="250" spans="2:19" ht="124.9" customHeight="1" x14ac:dyDescent="0.25">
      <c r="B250" s="8" t="s">
        <v>347</v>
      </c>
      <c r="C250" s="9">
        <v>5902543991720</v>
      </c>
      <c r="D250" s="10" t="s">
        <v>667</v>
      </c>
      <c r="E250" s="21"/>
      <c r="F250" s="11">
        <v>17.096456714897332</v>
      </c>
      <c r="G250" s="12"/>
      <c r="H250" s="27"/>
      <c r="J250" s="18">
        <f t="shared" si="3"/>
        <v>0</v>
      </c>
      <c r="K250" s="26"/>
      <c r="L250" s="1"/>
      <c r="M250" s="1"/>
      <c r="N250" s="1"/>
      <c r="O250" s="1"/>
      <c r="P250" s="1"/>
      <c r="Q250" s="1"/>
      <c r="R250" s="1"/>
      <c r="S250" s="1"/>
    </row>
    <row r="251" spans="2:19" ht="124.9" customHeight="1" x14ac:dyDescent="0.25">
      <c r="B251" s="8" t="s">
        <v>348</v>
      </c>
      <c r="C251" s="9">
        <v>5902543991737</v>
      </c>
      <c r="D251" s="10" t="s">
        <v>668</v>
      </c>
      <c r="E251" s="21"/>
      <c r="F251" s="11">
        <v>18.405009799452074</v>
      </c>
      <c r="G251" s="12"/>
      <c r="H251" s="27"/>
      <c r="J251" s="18">
        <f t="shared" si="3"/>
        <v>0</v>
      </c>
      <c r="K251" s="26"/>
      <c r="L251" s="1"/>
      <c r="M251" s="1"/>
      <c r="N251" s="1"/>
      <c r="O251" s="1"/>
      <c r="P251" s="1"/>
      <c r="Q251" s="1"/>
      <c r="R251" s="1"/>
      <c r="S251" s="1"/>
    </row>
    <row r="252" spans="2:19" ht="124.9" customHeight="1" x14ac:dyDescent="0.25">
      <c r="B252" s="8" t="s">
        <v>349</v>
      </c>
      <c r="C252" s="9">
        <v>5902543991775</v>
      </c>
      <c r="D252" s="10" t="s">
        <v>669</v>
      </c>
      <c r="E252" s="21"/>
      <c r="F252" s="11">
        <v>16.462589627161009</v>
      </c>
      <c r="G252" s="12"/>
      <c r="H252" s="27"/>
      <c r="J252" s="18">
        <f t="shared" si="3"/>
        <v>0</v>
      </c>
      <c r="K252" s="26"/>
      <c r="L252" s="1"/>
      <c r="M252" s="1"/>
      <c r="N252" s="1"/>
      <c r="O252" s="1"/>
      <c r="P252" s="1"/>
      <c r="Q252" s="1"/>
      <c r="R252" s="1"/>
      <c r="S252" s="1"/>
    </row>
    <row r="253" spans="2:19" ht="124.9" customHeight="1" x14ac:dyDescent="0.25">
      <c r="B253" s="8" t="s">
        <v>350</v>
      </c>
      <c r="C253" s="9">
        <v>5902543991782</v>
      </c>
      <c r="D253" s="10" t="s">
        <v>670</v>
      </c>
      <c r="E253" s="21"/>
      <c r="F253" s="11">
        <v>16.462589627161009</v>
      </c>
      <c r="G253" s="12"/>
      <c r="H253" s="27"/>
      <c r="J253" s="18">
        <f t="shared" si="3"/>
        <v>0</v>
      </c>
      <c r="K253" s="26"/>
      <c r="L253" s="1"/>
      <c r="M253" s="1"/>
      <c r="N253" s="1"/>
      <c r="O253" s="1"/>
      <c r="P253" s="1"/>
      <c r="Q253" s="1"/>
      <c r="R253" s="1"/>
      <c r="S253" s="1"/>
    </row>
    <row r="254" spans="2:19" ht="124.9" customHeight="1" x14ac:dyDescent="0.25">
      <c r="B254" s="8" t="s">
        <v>351</v>
      </c>
      <c r="C254" s="9">
        <v>5902543991812</v>
      </c>
      <c r="D254" s="10" t="s">
        <v>671</v>
      </c>
      <c r="E254" s="21"/>
      <c r="F254" s="11">
        <v>16.6772997465192</v>
      </c>
      <c r="G254" s="12"/>
      <c r="H254" s="27"/>
      <c r="J254" s="18">
        <f t="shared" si="3"/>
        <v>0</v>
      </c>
      <c r="K254" s="26"/>
      <c r="L254" s="1"/>
      <c r="M254" s="1"/>
      <c r="N254" s="1"/>
      <c r="O254" s="1"/>
      <c r="P254" s="1"/>
      <c r="Q254" s="1"/>
      <c r="R254" s="1"/>
      <c r="S254" s="1"/>
    </row>
    <row r="255" spans="2:19" ht="124.9" customHeight="1" x14ac:dyDescent="0.25">
      <c r="B255" s="8" t="s">
        <v>352</v>
      </c>
      <c r="C255" s="9">
        <v>5902543991843</v>
      </c>
      <c r="D255" s="10" t="s">
        <v>672</v>
      </c>
      <c r="E255" s="21"/>
      <c r="F255" s="11">
        <v>17.096456714897332</v>
      </c>
      <c r="G255" s="12"/>
      <c r="H255" s="27"/>
      <c r="J255" s="18">
        <f t="shared" si="3"/>
        <v>0</v>
      </c>
      <c r="K255" s="26"/>
      <c r="L255" s="1"/>
      <c r="M255" s="1"/>
      <c r="N255" s="1"/>
      <c r="O255" s="1"/>
      <c r="P255" s="1"/>
      <c r="Q255" s="1"/>
      <c r="R255" s="1"/>
      <c r="S255" s="1"/>
    </row>
    <row r="256" spans="2:19" ht="124.9" customHeight="1" x14ac:dyDescent="0.25">
      <c r="B256" s="8" t="s">
        <v>353</v>
      </c>
      <c r="C256" s="9">
        <v>5902543991850</v>
      </c>
      <c r="D256" s="10" t="s">
        <v>672</v>
      </c>
      <c r="E256" s="21"/>
      <c r="F256" s="11">
        <v>18.700302660033021</v>
      </c>
      <c r="G256" s="12"/>
      <c r="H256" s="27"/>
      <c r="J256" s="18">
        <f t="shared" si="3"/>
        <v>0</v>
      </c>
      <c r="K256" s="26"/>
      <c r="L256" s="1"/>
      <c r="M256" s="1"/>
      <c r="N256" s="1"/>
      <c r="O256" s="1"/>
      <c r="P256" s="1"/>
      <c r="Q256" s="1"/>
      <c r="R256" s="1"/>
      <c r="S256" s="1"/>
    </row>
    <row r="257" spans="2:19" ht="124.9" customHeight="1" x14ac:dyDescent="0.25">
      <c r="B257" s="8" t="s">
        <v>354</v>
      </c>
      <c r="C257" s="9">
        <v>5902543991935</v>
      </c>
      <c r="D257" s="10" t="s">
        <v>673</v>
      </c>
      <c r="E257" s="21"/>
      <c r="F257" s="11">
        <v>16.6772997465192</v>
      </c>
      <c r="G257" s="12"/>
      <c r="H257" s="27"/>
      <c r="J257" s="18">
        <f t="shared" si="3"/>
        <v>0</v>
      </c>
      <c r="K257" s="26"/>
      <c r="L257" s="1"/>
      <c r="M257" s="1"/>
      <c r="N257" s="1"/>
      <c r="O257" s="1"/>
      <c r="P257" s="1"/>
      <c r="Q257" s="1"/>
      <c r="R257" s="1"/>
      <c r="S257" s="1"/>
    </row>
    <row r="258" spans="2:19" ht="124.9" customHeight="1" x14ac:dyDescent="0.25">
      <c r="B258" s="8" t="s">
        <v>355</v>
      </c>
      <c r="C258" s="9">
        <v>5902543991966</v>
      </c>
      <c r="D258" s="10" t="s">
        <v>674</v>
      </c>
      <c r="E258" s="21"/>
      <c r="F258" s="11">
        <v>17.096456714897332</v>
      </c>
      <c r="G258" s="12"/>
      <c r="H258" s="27"/>
      <c r="J258" s="18">
        <f t="shared" si="3"/>
        <v>0</v>
      </c>
      <c r="K258" s="26"/>
      <c r="L258" s="1"/>
      <c r="M258" s="1"/>
      <c r="N258" s="1"/>
      <c r="O258" s="1"/>
      <c r="P258" s="1"/>
      <c r="Q258" s="1"/>
      <c r="R258" s="1"/>
      <c r="S258" s="1"/>
    </row>
    <row r="259" spans="2:19" ht="124.9" customHeight="1" x14ac:dyDescent="0.25">
      <c r="B259" s="8" t="s">
        <v>356</v>
      </c>
      <c r="C259" s="9">
        <v>5902543991980</v>
      </c>
      <c r="D259" s="10" t="s">
        <v>675</v>
      </c>
      <c r="E259" s="21"/>
      <c r="F259" s="11">
        <v>19.335985887888182</v>
      </c>
      <c r="G259" s="12"/>
      <c r="H259" s="27"/>
      <c r="J259" s="18">
        <f t="shared" si="3"/>
        <v>0</v>
      </c>
      <c r="K259" s="26"/>
      <c r="L259" s="1"/>
      <c r="M259" s="1"/>
      <c r="N259" s="1"/>
      <c r="O259" s="1"/>
      <c r="P259" s="1"/>
      <c r="Q259" s="1"/>
      <c r="R259" s="1"/>
      <c r="S259" s="1"/>
    </row>
    <row r="260" spans="2:19" ht="124.9" customHeight="1" x14ac:dyDescent="0.25">
      <c r="B260" s="8" t="s">
        <v>357</v>
      </c>
      <c r="C260" s="9">
        <v>5902543992130</v>
      </c>
      <c r="D260" s="10" t="s">
        <v>676</v>
      </c>
      <c r="E260" s="21"/>
      <c r="F260" s="11">
        <v>16.545126067247182</v>
      </c>
      <c r="G260" s="12"/>
      <c r="H260" s="27"/>
      <c r="J260" s="18">
        <f t="shared" si="3"/>
        <v>0</v>
      </c>
      <c r="K260" s="26"/>
      <c r="L260" s="1"/>
      <c r="M260" s="1"/>
      <c r="N260" s="1"/>
      <c r="O260" s="1"/>
      <c r="P260" s="1"/>
      <c r="Q260" s="1"/>
      <c r="R260" s="1"/>
      <c r="S260" s="1"/>
    </row>
    <row r="261" spans="2:19" ht="124.9" customHeight="1" x14ac:dyDescent="0.25">
      <c r="B261" s="8" t="s">
        <v>358</v>
      </c>
      <c r="C261" s="9">
        <v>5902543992147</v>
      </c>
      <c r="D261" s="10" t="s">
        <v>677</v>
      </c>
      <c r="E261" s="21"/>
      <c r="F261" s="11">
        <v>17.912250354361074</v>
      </c>
      <c r="G261" s="12"/>
      <c r="H261" s="27"/>
      <c r="J261" s="18">
        <f t="shared" si="3"/>
        <v>0</v>
      </c>
      <c r="K261" s="26"/>
      <c r="L261" s="1"/>
      <c r="M261" s="1"/>
      <c r="N261" s="1"/>
      <c r="O261" s="1"/>
      <c r="P261" s="1"/>
      <c r="Q261" s="1"/>
      <c r="R261" s="1"/>
      <c r="S261" s="1"/>
    </row>
    <row r="262" spans="2:19" ht="124.9" customHeight="1" x14ac:dyDescent="0.25">
      <c r="B262" s="8" t="s">
        <v>359</v>
      </c>
      <c r="C262" s="9">
        <v>5902543992178</v>
      </c>
      <c r="D262" s="10" t="s">
        <v>678</v>
      </c>
      <c r="E262" s="21"/>
      <c r="F262" s="11">
        <v>17.410287513813415</v>
      </c>
      <c r="G262" s="12"/>
      <c r="H262" s="27"/>
      <c r="J262" s="18">
        <f t="shared" si="3"/>
        <v>0</v>
      </c>
      <c r="K262" s="26"/>
      <c r="L262" s="1"/>
      <c r="M262" s="1"/>
      <c r="N262" s="1"/>
      <c r="O262" s="1"/>
      <c r="P262" s="1"/>
      <c r="Q262" s="1"/>
      <c r="R262" s="1"/>
      <c r="S262" s="1"/>
    </row>
    <row r="263" spans="2:19" ht="124.9" customHeight="1" x14ac:dyDescent="0.25">
      <c r="B263" s="8" t="s">
        <v>360</v>
      </c>
      <c r="C263" s="9">
        <v>5902543992192</v>
      </c>
      <c r="D263" s="10" t="s">
        <v>679</v>
      </c>
      <c r="E263" s="21"/>
      <c r="F263" s="11">
        <v>17.096456714897332</v>
      </c>
      <c r="G263" s="12"/>
      <c r="H263" s="27"/>
      <c r="J263" s="18">
        <f t="shared" si="3"/>
        <v>0</v>
      </c>
      <c r="K263" s="26"/>
      <c r="L263" s="1"/>
      <c r="M263" s="1"/>
      <c r="N263" s="1"/>
      <c r="O263" s="1"/>
      <c r="P263" s="1"/>
      <c r="Q263" s="1"/>
      <c r="R263" s="1"/>
      <c r="S263" s="1"/>
    </row>
    <row r="264" spans="2:19" ht="124.9" customHeight="1" x14ac:dyDescent="0.25">
      <c r="B264" s="8" t="s">
        <v>361</v>
      </c>
      <c r="C264" s="9">
        <v>5902543993090</v>
      </c>
      <c r="D264" s="10" t="s">
        <v>680</v>
      </c>
      <c r="E264" s="21"/>
      <c r="F264" s="11">
        <v>22.000006083567744</v>
      </c>
      <c r="G264" s="12"/>
      <c r="H264" s="27"/>
      <c r="J264" s="18">
        <f t="shared" si="3"/>
        <v>0</v>
      </c>
      <c r="K264" s="26"/>
      <c r="L264" s="1"/>
      <c r="M264" s="1"/>
      <c r="N264" s="1"/>
      <c r="O264" s="1"/>
      <c r="P264" s="1"/>
      <c r="Q264" s="1"/>
      <c r="R264" s="1"/>
      <c r="S264" s="1"/>
    </row>
    <row r="265" spans="2:19" ht="124.9" customHeight="1" x14ac:dyDescent="0.25">
      <c r="B265" s="8" t="s">
        <v>362</v>
      </c>
      <c r="C265" s="9">
        <v>5902543993120</v>
      </c>
      <c r="D265" s="10" t="s">
        <v>681</v>
      </c>
      <c r="E265" s="21"/>
      <c r="F265" s="11">
        <v>21.89912075242535</v>
      </c>
      <c r="G265" s="12"/>
      <c r="H265" s="27"/>
      <c r="J265" s="18">
        <f t="shared" si="3"/>
        <v>0</v>
      </c>
      <c r="K265" s="26"/>
      <c r="L265" s="1"/>
      <c r="M265" s="1"/>
      <c r="N265" s="1"/>
      <c r="O265" s="1"/>
      <c r="P265" s="1"/>
      <c r="Q265" s="1"/>
      <c r="R265" s="1"/>
      <c r="S265" s="1"/>
    </row>
    <row r="266" spans="2:19" ht="124.9" customHeight="1" x14ac:dyDescent="0.25">
      <c r="B266" s="8" t="s">
        <v>363</v>
      </c>
      <c r="C266" s="9">
        <v>5902543993137</v>
      </c>
      <c r="D266" s="10" t="s">
        <v>681</v>
      </c>
      <c r="E266" s="21"/>
      <c r="F266" s="11">
        <v>24.436673549928834</v>
      </c>
      <c r="G266" s="12"/>
      <c r="H266" s="27"/>
      <c r="J266" s="18">
        <f t="shared" si="3"/>
        <v>0</v>
      </c>
      <c r="K266" s="26"/>
      <c r="L266" s="1"/>
      <c r="M266" s="1"/>
      <c r="N266" s="1"/>
      <c r="O266" s="1"/>
      <c r="P266" s="1"/>
      <c r="Q266" s="1"/>
      <c r="R266" s="1"/>
      <c r="S266" s="1"/>
    </row>
    <row r="267" spans="2:19" ht="124.9" customHeight="1" x14ac:dyDescent="0.25">
      <c r="B267" s="8" t="s">
        <v>364</v>
      </c>
      <c r="C267" s="9">
        <v>5902543993168</v>
      </c>
      <c r="D267" s="10" t="s">
        <v>682</v>
      </c>
      <c r="E267" s="21"/>
      <c r="F267" s="11">
        <v>16.963315703306712</v>
      </c>
      <c r="G267" s="12"/>
      <c r="H267" s="27"/>
      <c r="J267" s="18">
        <f t="shared" ref="J267:J330" si="4">F267*H267</f>
        <v>0</v>
      </c>
      <c r="K267" s="26"/>
      <c r="L267" s="1"/>
      <c r="M267" s="1"/>
      <c r="N267" s="1"/>
      <c r="O267" s="1"/>
      <c r="P267" s="1"/>
      <c r="Q267" s="1"/>
      <c r="R267" s="1"/>
      <c r="S267" s="1"/>
    </row>
    <row r="268" spans="2:19" ht="124.9" customHeight="1" x14ac:dyDescent="0.25">
      <c r="B268" s="8" t="s">
        <v>365</v>
      </c>
      <c r="C268" s="9">
        <v>5902543993175</v>
      </c>
      <c r="D268" s="10" t="s">
        <v>682</v>
      </c>
      <c r="E268" s="21"/>
      <c r="F268" s="11">
        <v>19.117557938300919</v>
      </c>
      <c r="G268" s="12"/>
      <c r="H268" s="27"/>
      <c r="J268" s="18">
        <f t="shared" si="4"/>
        <v>0</v>
      </c>
      <c r="K268" s="26"/>
      <c r="L268" s="1"/>
      <c r="M268" s="1"/>
      <c r="N268" s="1"/>
      <c r="O268" s="1"/>
      <c r="P268" s="1"/>
      <c r="Q268" s="1"/>
      <c r="R268" s="1"/>
      <c r="S268" s="1"/>
    </row>
    <row r="269" spans="2:19" ht="124.9" customHeight="1" x14ac:dyDescent="0.25">
      <c r="B269" s="8" t="s">
        <v>366</v>
      </c>
      <c r="C269" s="9">
        <v>5902543993199</v>
      </c>
      <c r="D269" s="10" t="s">
        <v>682</v>
      </c>
      <c r="E269" s="21"/>
      <c r="F269" s="11">
        <v>22.252371668023393</v>
      </c>
      <c r="G269" s="12"/>
      <c r="H269" s="27"/>
      <c r="J269" s="18">
        <f t="shared" si="4"/>
        <v>0</v>
      </c>
      <c r="K269" s="26"/>
      <c r="L269" s="1"/>
      <c r="M269" s="1"/>
      <c r="N269" s="1"/>
      <c r="O269" s="1"/>
      <c r="P269" s="1"/>
      <c r="Q269" s="1"/>
      <c r="R269" s="1"/>
      <c r="S269" s="1"/>
    </row>
    <row r="270" spans="2:19" ht="124.9" customHeight="1" x14ac:dyDescent="0.25">
      <c r="B270" s="8" t="s">
        <v>367</v>
      </c>
      <c r="C270" s="9">
        <v>5902543993212</v>
      </c>
      <c r="D270" s="10" t="s">
        <v>683</v>
      </c>
      <c r="E270" s="21"/>
      <c r="F270" s="11">
        <v>19.483222376247802</v>
      </c>
      <c r="G270" s="12"/>
      <c r="H270" s="27"/>
      <c r="J270" s="18">
        <f t="shared" si="4"/>
        <v>0</v>
      </c>
      <c r="K270" s="26"/>
      <c r="L270" s="1"/>
      <c r="M270" s="1"/>
      <c r="N270" s="1"/>
      <c r="O270" s="1"/>
      <c r="P270" s="1"/>
      <c r="Q270" s="1"/>
      <c r="R270" s="1"/>
      <c r="S270" s="1"/>
    </row>
    <row r="271" spans="2:19" ht="124.9" customHeight="1" x14ac:dyDescent="0.25">
      <c r="B271" s="8" t="s">
        <v>368</v>
      </c>
      <c r="C271" s="9">
        <v>5902543993229</v>
      </c>
      <c r="D271" s="10" t="s">
        <v>683</v>
      </c>
      <c r="E271" s="21"/>
      <c r="F271" s="11">
        <v>22.000006083567744</v>
      </c>
      <c r="G271" s="12"/>
      <c r="H271" s="27"/>
      <c r="J271" s="18">
        <f t="shared" si="4"/>
        <v>0</v>
      </c>
      <c r="K271" s="26"/>
      <c r="L271" s="1"/>
      <c r="M271" s="1"/>
      <c r="N271" s="1"/>
      <c r="O271" s="1"/>
      <c r="P271" s="1"/>
      <c r="Q271" s="1"/>
      <c r="R271" s="1"/>
      <c r="S271" s="1"/>
    </row>
    <row r="272" spans="2:19" ht="124.9" customHeight="1" x14ac:dyDescent="0.25">
      <c r="B272" s="8" t="s">
        <v>369</v>
      </c>
      <c r="C272" s="9">
        <v>5902543993236</v>
      </c>
      <c r="D272" s="10" t="s">
        <v>683</v>
      </c>
      <c r="E272" s="21"/>
      <c r="F272" s="11">
        <v>23.073298888392912</v>
      </c>
      <c r="G272" s="12"/>
      <c r="H272" s="27"/>
      <c r="J272" s="18">
        <f t="shared" si="4"/>
        <v>0</v>
      </c>
      <c r="K272" s="26"/>
      <c r="L272" s="1"/>
      <c r="M272" s="1"/>
      <c r="N272" s="1"/>
      <c r="O272" s="1"/>
      <c r="P272" s="1"/>
      <c r="Q272" s="1"/>
      <c r="R272" s="1"/>
      <c r="S272" s="1"/>
    </row>
    <row r="273" spans="2:19" ht="124.9" customHeight="1" x14ac:dyDescent="0.25">
      <c r="B273" s="8" t="s">
        <v>370</v>
      </c>
      <c r="C273" s="9">
        <v>5902543993267</v>
      </c>
      <c r="D273" s="10" t="s">
        <v>684</v>
      </c>
      <c r="E273" s="21"/>
      <c r="F273" s="11">
        <v>24.436673549928834</v>
      </c>
      <c r="G273" s="12"/>
      <c r="H273" s="27"/>
      <c r="J273" s="18">
        <f t="shared" si="4"/>
        <v>0</v>
      </c>
      <c r="K273" s="26"/>
      <c r="L273" s="1"/>
      <c r="M273" s="1"/>
      <c r="N273" s="1"/>
      <c r="O273" s="1"/>
      <c r="P273" s="1"/>
      <c r="Q273" s="1"/>
      <c r="R273" s="1"/>
      <c r="S273" s="1"/>
    </row>
    <row r="274" spans="2:19" ht="124.9" customHeight="1" x14ac:dyDescent="0.25">
      <c r="B274" s="8" t="s">
        <v>371</v>
      </c>
      <c r="C274" s="9">
        <v>5902543993281</v>
      </c>
      <c r="D274" s="10" t="s">
        <v>684</v>
      </c>
      <c r="E274" s="21"/>
      <c r="F274" s="11">
        <v>31.826807368729451</v>
      </c>
      <c r="G274" s="12"/>
      <c r="H274" s="27"/>
      <c r="J274" s="18">
        <f t="shared" si="4"/>
        <v>0</v>
      </c>
      <c r="K274" s="26"/>
      <c r="L274" s="1"/>
      <c r="M274" s="1"/>
      <c r="N274" s="1"/>
      <c r="O274" s="1"/>
      <c r="P274" s="1"/>
      <c r="Q274" s="1"/>
      <c r="R274" s="1"/>
      <c r="S274" s="1"/>
    </row>
    <row r="275" spans="2:19" ht="124.9" customHeight="1" x14ac:dyDescent="0.25">
      <c r="B275" s="8" t="s">
        <v>372</v>
      </c>
      <c r="C275" s="9">
        <v>5902543993366</v>
      </c>
      <c r="D275" s="10" t="s">
        <v>685</v>
      </c>
      <c r="E275" s="21"/>
      <c r="F275" s="11">
        <v>20.425301507537689</v>
      </c>
      <c r="G275" s="12"/>
      <c r="H275" s="27"/>
      <c r="J275" s="18">
        <f t="shared" si="4"/>
        <v>0</v>
      </c>
      <c r="K275" s="26"/>
      <c r="L275" s="1"/>
      <c r="M275" s="1"/>
      <c r="N275" s="1"/>
      <c r="O275" s="1"/>
      <c r="P275" s="1"/>
      <c r="Q275" s="1"/>
      <c r="R275" s="1"/>
      <c r="S275" s="1"/>
    </row>
    <row r="276" spans="2:19" ht="124.9" customHeight="1" x14ac:dyDescent="0.25">
      <c r="B276" s="8" t="s">
        <v>373</v>
      </c>
      <c r="C276" s="9">
        <v>5902543993397</v>
      </c>
      <c r="D276" s="10" t="s">
        <v>686</v>
      </c>
      <c r="E276" s="21"/>
      <c r="F276" s="11">
        <v>24.436673549928834</v>
      </c>
      <c r="G276" s="12"/>
      <c r="H276" s="27"/>
      <c r="J276" s="18">
        <f t="shared" si="4"/>
        <v>0</v>
      </c>
      <c r="K276" s="26"/>
      <c r="L276" s="1"/>
      <c r="M276" s="1"/>
      <c r="N276" s="1"/>
      <c r="O276" s="1"/>
      <c r="P276" s="1"/>
      <c r="Q276" s="1"/>
      <c r="R276" s="1"/>
      <c r="S276" s="1"/>
    </row>
    <row r="277" spans="2:19" ht="124.9" customHeight="1" x14ac:dyDescent="0.25">
      <c r="B277" s="8" t="s">
        <v>374</v>
      </c>
      <c r="C277" s="9">
        <v>5902543993410</v>
      </c>
      <c r="D277" s="10" t="s">
        <v>687</v>
      </c>
      <c r="E277" s="21"/>
      <c r="F277" s="11">
        <v>29.538144884724542</v>
      </c>
      <c r="G277" s="12"/>
      <c r="H277" s="27"/>
      <c r="J277" s="18">
        <f t="shared" si="4"/>
        <v>0</v>
      </c>
      <c r="K277" s="26"/>
      <c r="L277" s="1"/>
      <c r="M277" s="1"/>
      <c r="N277" s="1"/>
      <c r="O277" s="1"/>
      <c r="P277" s="1"/>
      <c r="Q277" s="1"/>
      <c r="R277" s="1"/>
      <c r="S277" s="1"/>
    </row>
    <row r="278" spans="2:19" ht="124.9" customHeight="1" x14ac:dyDescent="0.25">
      <c r="B278" s="8" t="s">
        <v>375</v>
      </c>
      <c r="C278" s="9">
        <v>5902543993441</v>
      </c>
      <c r="D278" s="10" t="s">
        <v>688</v>
      </c>
      <c r="E278" s="21"/>
      <c r="F278" s="11">
        <v>20.825949503797258</v>
      </c>
      <c r="G278" s="12"/>
      <c r="H278" s="27"/>
      <c r="J278" s="18">
        <f t="shared" si="4"/>
        <v>0</v>
      </c>
      <c r="K278" s="26"/>
      <c r="L278" s="1"/>
      <c r="M278" s="1"/>
      <c r="N278" s="1"/>
      <c r="O278" s="1"/>
      <c r="P278" s="1"/>
      <c r="Q278" s="1"/>
      <c r="R278" s="1"/>
      <c r="S278" s="1"/>
    </row>
    <row r="279" spans="2:19" ht="124.9" customHeight="1" x14ac:dyDescent="0.25">
      <c r="B279" s="8" t="s">
        <v>376</v>
      </c>
      <c r="C279" s="9">
        <v>5902543993465</v>
      </c>
      <c r="D279" s="10" t="s">
        <v>689</v>
      </c>
      <c r="E279" s="21"/>
      <c r="F279" s="11">
        <v>17.741022842524291</v>
      </c>
      <c r="G279" s="12"/>
      <c r="H279" s="27"/>
      <c r="J279" s="18">
        <f t="shared" si="4"/>
        <v>0</v>
      </c>
      <c r="K279" s="26"/>
      <c r="L279" s="1"/>
      <c r="M279" s="1"/>
      <c r="N279" s="1"/>
      <c r="O279" s="1"/>
      <c r="P279" s="1"/>
      <c r="Q279" s="1"/>
      <c r="R279" s="1"/>
      <c r="S279" s="1"/>
    </row>
    <row r="280" spans="2:19" ht="124.9" customHeight="1" x14ac:dyDescent="0.25">
      <c r="B280" s="8" t="s">
        <v>377</v>
      </c>
      <c r="C280" s="9">
        <v>5902543993496</v>
      </c>
      <c r="D280" s="10" t="s">
        <v>689</v>
      </c>
      <c r="E280" s="21"/>
      <c r="F280" s="11">
        <v>24.216595110668973</v>
      </c>
      <c r="G280" s="12"/>
      <c r="H280" s="27"/>
      <c r="J280" s="18">
        <f t="shared" si="4"/>
        <v>0</v>
      </c>
      <c r="K280" s="26"/>
      <c r="L280" s="1"/>
      <c r="M280" s="1"/>
      <c r="N280" s="1"/>
      <c r="O280" s="1"/>
      <c r="P280" s="1"/>
      <c r="Q280" s="1"/>
      <c r="R280" s="1"/>
      <c r="S280" s="1"/>
    </row>
    <row r="281" spans="2:19" ht="124.9" customHeight="1" x14ac:dyDescent="0.25">
      <c r="B281" s="8" t="s">
        <v>378</v>
      </c>
      <c r="C281" s="9">
        <v>5902543993526</v>
      </c>
      <c r="D281" s="10" t="s">
        <v>690</v>
      </c>
      <c r="E281" s="21"/>
      <c r="F281" s="11">
        <v>24.436673549928834</v>
      </c>
      <c r="G281" s="12"/>
      <c r="H281" s="27"/>
      <c r="J281" s="18">
        <f t="shared" si="4"/>
        <v>0</v>
      </c>
      <c r="K281" s="26"/>
      <c r="L281" s="1"/>
      <c r="M281" s="1"/>
      <c r="N281" s="1"/>
      <c r="O281" s="1"/>
      <c r="P281" s="1"/>
      <c r="Q281" s="1"/>
      <c r="R281" s="1"/>
      <c r="S281" s="1"/>
    </row>
    <row r="282" spans="2:19" ht="124.9" customHeight="1" x14ac:dyDescent="0.25">
      <c r="B282" s="8" t="s">
        <v>379</v>
      </c>
      <c r="C282" s="9">
        <v>5902543993540</v>
      </c>
      <c r="D282" s="10" t="s">
        <v>691</v>
      </c>
      <c r="E282" s="21"/>
      <c r="F282" s="11">
        <v>31.826807368729451</v>
      </c>
      <c r="G282" s="12"/>
      <c r="H282" s="27"/>
      <c r="J282" s="18">
        <f t="shared" si="4"/>
        <v>0</v>
      </c>
      <c r="K282" s="26"/>
      <c r="L282" s="1"/>
      <c r="M282" s="1"/>
      <c r="N282" s="1"/>
      <c r="O282" s="1"/>
      <c r="P282" s="1"/>
      <c r="Q282" s="1"/>
      <c r="R282" s="1"/>
      <c r="S282" s="1"/>
    </row>
    <row r="283" spans="2:19" ht="124.9" customHeight="1" x14ac:dyDescent="0.25">
      <c r="B283" s="8" t="s">
        <v>380</v>
      </c>
      <c r="C283" s="9">
        <v>5902543100740</v>
      </c>
      <c r="D283" s="10" t="s">
        <v>692</v>
      </c>
      <c r="E283" s="21"/>
      <c r="F283" s="11">
        <v>12.787862167126855</v>
      </c>
      <c r="G283" s="12"/>
      <c r="H283" s="27"/>
      <c r="J283" s="18">
        <f t="shared" si="4"/>
        <v>0</v>
      </c>
      <c r="K283" s="26"/>
      <c r="L283" s="1"/>
      <c r="M283" s="1"/>
      <c r="N283" s="1"/>
      <c r="O283" s="1"/>
      <c r="P283" s="1"/>
      <c r="Q283" s="1"/>
      <c r="R283" s="1"/>
      <c r="S283" s="1"/>
    </row>
    <row r="284" spans="2:19" ht="124.9" customHeight="1" x14ac:dyDescent="0.25">
      <c r="B284" s="8" t="s">
        <v>381</v>
      </c>
      <c r="C284" s="9">
        <v>5902543102348</v>
      </c>
      <c r="D284" s="10" t="s">
        <v>693</v>
      </c>
      <c r="E284" s="21"/>
      <c r="F284" s="11">
        <v>10.620175879396985</v>
      </c>
      <c r="G284" s="12"/>
      <c r="H284" s="27"/>
      <c r="J284" s="18">
        <f t="shared" si="4"/>
        <v>0</v>
      </c>
      <c r="K284" s="26"/>
      <c r="L284" s="1"/>
      <c r="M284" s="1"/>
      <c r="N284" s="1"/>
      <c r="O284" s="1"/>
      <c r="P284" s="1"/>
      <c r="Q284" s="1"/>
      <c r="R284" s="1"/>
      <c r="S284" s="1"/>
    </row>
    <row r="285" spans="2:19" ht="124.9" customHeight="1" x14ac:dyDescent="0.25">
      <c r="B285" s="8" t="s">
        <v>382</v>
      </c>
      <c r="C285" s="9">
        <v>5902543103734</v>
      </c>
      <c r="D285" s="10" t="s">
        <v>694</v>
      </c>
      <c r="E285" s="21"/>
      <c r="F285" s="11">
        <v>5.3601256281407039</v>
      </c>
      <c r="G285" s="12"/>
      <c r="H285" s="27"/>
      <c r="J285" s="18">
        <f t="shared" si="4"/>
        <v>0</v>
      </c>
      <c r="K285" s="26"/>
      <c r="L285" s="1"/>
      <c r="M285" s="1"/>
      <c r="N285" s="1"/>
      <c r="O285" s="1"/>
      <c r="P285" s="1"/>
      <c r="Q285" s="1"/>
      <c r="R285" s="1"/>
      <c r="S285" s="1"/>
    </row>
    <row r="286" spans="2:19" ht="124.9" customHeight="1" x14ac:dyDescent="0.25">
      <c r="B286" s="8" t="s">
        <v>383</v>
      </c>
      <c r="C286" s="9">
        <v>5902543078605</v>
      </c>
      <c r="D286" s="10" t="s">
        <v>695</v>
      </c>
      <c r="E286" s="21"/>
      <c r="F286" s="11">
        <v>21.926996660366502</v>
      </c>
      <c r="G286" s="12"/>
      <c r="H286" s="27"/>
      <c r="J286" s="18">
        <f t="shared" si="4"/>
        <v>0</v>
      </c>
      <c r="K286" s="26"/>
      <c r="L286" s="1"/>
      <c r="M286" s="1"/>
      <c r="N286" s="1"/>
      <c r="O286" s="1"/>
      <c r="P286" s="1"/>
      <c r="Q286" s="1"/>
      <c r="R286" s="1"/>
      <c r="S286" s="1"/>
    </row>
    <row r="287" spans="2:19" ht="124.9" customHeight="1" x14ac:dyDescent="0.25">
      <c r="B287" s="8" t="s">
        <v>384</v>
      </c>
      <c r="C287" s="9">
        <v>5902543089137</v>
      </c>
      <c r="D287" s="10" t="s">
        <v>696</v>
      </c>
      <c r="E287" s="21"/>
      <c r="F287" s="11">
        <v>11.416834170854271</v>
      </c>
      <c r="G287" s="12"/>
      <c r="H287" s="27"/>
      <c r="J287" s="18">
        <f t="shared" si="4"/>
        <v>0</v>
      </c>
      <c r="K287" s="26"/>
      <c r="L287" s="1"/>
      <c r="M287" s="1"/>
      <c r="N287" s="1"/>
      <c r="O287" s="1"/>
      <c r="P287" s="1"/>
      <c r="Q287" s="1"/>
      <c r="R287" s="1"/>
      <c r="S287" s="1"/>
    </row>
    <row r="288" spans="2:19" ht="124.9" customHeight="1" x14ac:dyDescent="0.25">
      <c r="B288" s="8" t="s">
        <v>206</v>
      </c>
      <c r="C288" s="9">
        <v>5902543122674</v>
      </c>
      <c r="D288" s="10" t="s">
        <v>697</v>
      </c>
      <c r="E288" s="21"/>
      <c r="F288" s="11">
        <v>11.281364622826292</v>
      </c>
      <c r="G288" s="12"/>
      <c r="H288" s="27"/>
      <c r="J288" s="18">
        <f t="shared" si="4"/>
        <v>0</v>
      </c>
      <c r="K288" s="26"/>
      <c r="L288" s="1"/>
      <c r="M288" s="1"/>
      <c r="N288" s="1"/>
      <c r="O288" s="1"/>
      <c r="P288" s="1"/>
      <c r="Q288" s="1"/>
      <c r="R288" s="1"/>
      <c r="S288" s="1"/>
    </row>
    <row r="289" spans="2:19" ht="124.9" customHeight="1" x14ac:dyDescent="0.25">
      <c r="B289" s="8" t="s">
        <v>207</v>
      </c>
      <c r="C289" s="9">
        <v>5902543134103</v>
      </c>
      <c r="D289" s="10" t="s">
        <v>698</v>
      </c>
      <c r="E289" s="21"/>
      <c r="F289" s="11">
        <v>1.53</v>
      </c>
      <c r="G289" s="12"/>
      <c r="H289" s="27"/>
      <c r="J289" s="18">
        <f t="shared" si="4"/>
        <v>0</v>
      </c>
      <c r="K289" s="26"/>
      <c r="L289" s="1"/>
      <c r="M289" s="1"/>
      <c r="N289" s="1"/>
      <c r="O289" s="1"/>
      <c r="P289" s="1"/>
      <c r="Q289" s="1"/>
      <c r="R289" s="1"/>
      <c r="S289" s="1"/>
    </row>
    <row r="290" spans="2:19" ht="124.9" customHeight="1" x14ac:dyDescent="0.25">
      <c r="B290" s="8" t="s">
        <v>208</v>
      </c>
      <c r="C290" s="9">
        <v>5902543162700</v>
      </c>
      <c r="D290" s="10" t="s">
        <v>699</v>
      </c>
      <c r="E290" s="21"/>
      <c r="F290" s="11">
        <v>14.860033543187905</v>
      </c>
      <c r="G290" s="12"/>
      <c r="H290" s="27"/>
      <c r="J290" s="18">
        <f t="shared" si="4"/>
        <v>0</v>
      </c>
      <c r="K290" s="26"/>
      <c r="L290" s="1"/>
      <c r="M290" s="1"/>
      <c r="N290" s="1"/>
      <c r="O290" s="1"/>
      <c r="P290" s="1"/>
      <c r="Q290" s="1"/>
      <c r="R290" s="1"/>
      <c r="S290" s="1"/>
    </row>
    <row r="291" spans="2:19" ht="124.9" customHeight="1" x14ac:dyDescent="0.25">
      <c r="B291" s="8" t="s">
        <v>209</v>
      </c>
      <c r="C291" s="9">
        <v>5902543162731</v>
      </c>
      <c r="D291" s="10" t="s">
        <v>700</v>
      </c>
      <c r="E291" s="21"/>
      <c r="F291" s="11">
        <v>6.9023869346733662</v>
      </c>
      <c r="G291" s="12"/>
      <c r="H291" s="27"/>
      <c r="J291" s="18">
        <f t="shared" si="4"/>
        <v>0</v>
      </c>
      <c r="K291" s="26"/>
      <c r="L291" s="1"/>
      <c r="M291" s="1"/>
      <c r="N291" s="1"/>
      <c r="O291" s="1"/>
      <c r="P291" s="1"/>
      <c r="Q291" s="1"/>
      <c r="R291" s="1"/>
      <c r="S291" s="1"/>
    </row>
    <row r="292" spans="2:19" ht="124.9" customHeight="1" x14ac:dyDescent="0.25">
      <c r="B292" s="8" t="s">
        <v>210</v>
      </c>
      <c r="C292" s="9">
        <v>5902543162748</v>
      </c>
      <c r="D292" s="10" t="s">
        <v>701</v>
      </c>
      <c r="E292" s="21"/>
      <c r="F292" s="11">
        <v>16.654408121495131</v>
      </c>
      <c r="G292" s="12"/>
      <c r="H292" s="27"/>
      <c r="J292" s="18">
        <f t="shared" si="4"/>
        <v>0</v>
      </c>
      <c r="K292" s="26"/>
      <c r="L292" s="1"/>
      <c r="M292" s="1"/>
      <c r="N292" s="1"/>
      <c r="O292" s="1"/>
      <c r="P292" s="1"/>
      <c r="Q292" s="1"/>
      <c r="R292" s="1"/>
      <c r="S292" s="1"/>
    </row>
    <row r="293" spans="2:19" ht="124.9" customHeight="1" x14ac:dyDescent="0.25">
      <c r="B293" s="8" t="s">
        <v>211</v>
      </c>
      <c r="C293" s="9">
        <v>5902543162762</v>
      </c>
      <c r="D293" s="10" t="s">
        <v>702</v>
      </c>
      <c r="E293" s="21"/>
      <c r="F293" s="11">
        <v>15.466327894762347</v>
      </c>
      <c r="G293" s="12"/>
      <c r="H293" s="27"/>
      <c r="J293" s="18">
        <f t="shared" si="4"/>
        <v>0</v>
      </c>
      <c r="K293" s="26"/>
      <c r="L293" s="1"/>
      <c r="M293" s="1"/>
      <c r="N293" s="1"/>
      <c r="O293" s="1"/>
      <c r="P293" s="1"/>
      <c r="Q293" s="1"/>
      <c r="R293" s="1"/>
      <c r="S293" s="1"/>
    </row>
    <row r="294" spans="2:19" ht="124.9" customHeight="1" x14ac:dyDescent="0.25">
      <c r="B294" s="8" t="s">
        <v>212</v>
      </c>
      <c r="C294" s="9">
        <v>5902543162786</v>
      </c>
      <c r="D294" s="10" t="s">
        <v>699</v>
      </c>
      <c r="E294" s="21"/>
      <c r="F294" s="11">
        <v>14.860033543187905</v>
      </c>
      <c r="G294" s="12"/>
      <c r="H294" s="27"/>
      <c r="J294" s="18">
        <f t="shared" si="4"/>
        <v>0</v>
      </c>
      <c r="K294" s="26"/>
      <c r="L294" s="1"/>
      <c r="M294" s="1"/>
      <c r="N294" s="1"/>
      <c r="O294" s="1"/>
      <c r="P294" s="1"/>
      <c r="Q294" s="1"/>
      <c r="R294" s="1"/>
      <c r="S294" s="1"/>
    </row>
    <row r="295" spans="2:19" ht="124.9" customHeight="1" x14ac:dyDescent="0.25">
      <c r="B295" s="8" t="s">
        <v>213</v>
      </c>
      <c r="C295" s="9">
        <v>5902543162793</v>
      </c>
      <c r="D295" s="10" t="s">
        <v>703</v>
      </c>
      <c r="E295" s="21"/>
      <c r="F295" s="11">
        <v>12.611834170854271</v>
      </c>
      <c r="G295" s="12"/>
      <c r="H295" s="27"/>
      <c r="J295" s="18">
        <f t="shared" si="4"/>
        <v>0</v>
      </c>
      <c r="K295" s="26"/>
      <c r="L295" s="1"/>
      <c r="M295" s="1"/>
      <c r="N295" s="1"/>
      <c r="O295" s="1"/>
      <c r="P295" s="1"/>
      <c r="Q295" s="1"/>
      <c r="R295" s="1"/>
      <c r="S295" s="1"/>
    </row>
    <row r="296" spans="2:19" ht="124.9" customHeight="1" x14ac:dyDescent="0.25">
      <c r="B296" s="8" t="s">
        <v>214</v>
      </c>
      <c r="C296" s="9">
        <v>5902543162823</v>
      </c>
      <c r="D296" s="10" t="s">
        <v>704</v>
      </c>
      <c r="E296" s="21"/>
      <c r="F296" s="11">
        <v>18.971669558409054</v>
      </c>
      <c r="G296" s="12"/>
      <c r="H296" s="27"/>
      <c r="J296" s="18">
        <f t="shared" si="4"/>
        <v>0</v>
      </c>
      <c r="K296" s="26"/>
      <c r="L296" s="1"/>
      <c r="M296" s="1"/>
      <c r="N296" s="1"/>
      <c r="O296" s="1"/>
      <c r="P296" s="1"/>
      <c r="Q296" s="1"/>
      <c r="R296" s="1"/>
      <c r="S296" s="1"/>
    </row>
    <row r="297" spans="2:19" ht="124.9" customHeight="1" x14ac:dyDescent="0.25">
      <c r="B297" s="8" t="s">
        <v>215</v>
      </c>
      <c r="C297" s="9">
        <v>5902543162830</v>
      </c>
      <c r="D297" s="10" t="s">
        <v>705</v>
      </c>
      <c r="E297" s="21"/>
      <c r="F297" s="11">
        <v>21.138857331057704</v>
      </c>
      <c r="G297" s="12"/>
      <c r="H297" s="27"/>
      <c r="J297" s="18">
        <f t="shared" si="4"/>
        <v>0</v>
      </c>
      <c r="K297" s="26"/>
      <c r="L297" s="1"/>
      <c r="M297" s="1"/>
      <c r="N297" s="1"/>
      <c r="O297" s="1"/>
      <c r="P297" s="1"/>
      <c r="Q297" s="1"/>
      <c r="R297" s="1"/>
      <c r="S297" s="1"/>
    </row>
    <row r="298" spans="2:19" ht="124.9" customHeight="1" x14ac:dyDescent="0.25">
      <c r="B298" s="8" t="s">
        <v>216</v>
      </c>
      <c r="C298" s="9">
        <v>5902543162847</v>
      </c>
      <c r="D298" s="10" t="s">
        <v>703</v>
      </c>
      <c r="E298" s="21"/>
      <c r="F298" s="11">
        <v>18.971669558409054</v>
      </c>
      <c r="G298" s="12"/>
      <c r="H298" s="27"/>
      <c r="J298" s="18">
        <f t="shared" si="4"/>
        <v>0</v>
      </c>
      <c r="K298" s="26"/>
      <c r="L298" s="1"/>
      <c r="M298" s="1"/>
      <c r="N298" s="1"/>
      <c r="O298" s="1"/>
      <c r="P298" s="1"/>
      <c r="Q298" s="1"/>
      <c r="R298" s="1"/>
      <c r="S298" s="1"/>
    </row>
    <row r="299" spans="2:19" ht="124.9" customHeight="1" x14ac:dyDescent="0.25">
      <c r="B299" s="8" t="s">
        <v>217</v>
      </c>
      <c r="C299" s="9">
        <v>5902543162885</v>
      </c>
      <c r="D299" s="10" t="s">
        <v>706</v>
      </c>
      <c r="E299" s="21"/>
      <c r="F299" s="11">
        <v>3.6530580610449093</v>
      </c>
      <c r="G299" s="12"/>
      <c r="H299" s="27"/>
      <c r="J299" s="18">
        <f t="shared" si="4"/>
        <v>0</v>
      </c>
      <c r="K299" s="26"/>
      <c r="L299" s="1"/>
      <c r="M299" s="1"/>
      <c r="N299" s="1"/>
      <c r="O299" s="1"/>
      <c r="P299" s="1"/>
      <c r="Q299" s="1"/>
      <c r="R299" s="1"/>
      <c r="S299" s="1"/>
    </row>
    <row r="300" spans="2:19" ht="124.9" customHeight="1" x14ac:dyDescent="0.25">
      <c r="B300" s="8" t="s">
        <v>218</v>
      </c>
      <c r="C300" s="9">
        <v>5902543162922</v>
      </c>
      <c r="D300" s="10" t="s">
        <v>707</v>
      </c>
      <c r="E300" s="21"/>
      <c r="F300" s="11">
        <v>1.8568341708542715</v>
      </c>
      <c r="G300" s="12"/>
      <c r="H300" s="27"/>
      <c r="J300" s="18">
        <f t="shared" si="4"/>
        <v>0</v>
      </c>
      <c r="K300" s="26"/>
      <c r="L300" s="1"/>
      <c r="M300" s="1"/>
      <c r="N300" s="1"/>
      <c r="O300" s="1"/>
      <c r="P300" s="1"/>
      <c r="Q300" s="1"/>
      <c r="R300" s="1"/>
      <c r="S300" s="1"/>
    </row>
    <row r="301" spans="2:19" ht="124.9" customHeight="1" x14ac:dyDescent="0.25">
      <c r="B301" s="8" t="s">
        <v>219</v>
      </c>
      <c r="C301" s="9">
        <v>5902543162946</v>
      </c>
      <c r="D301" s="10" t="s">
        <v>708</v>
      </c>
      <c r="E301" s="21"/>
      <c r="F301" s="11">
        <v>16.096356943924107</v>
      </c>
      <c r="G301" s="12"/>
      <c r="H301" s="27"/>
      <c r="J301" s="18">
        <f t="shared" si="4"/>
        <v>0</v>
      </c>
      <c r="K301" s="26"/>
      <c r="L301" s="1"/>
      <c r="M301" s="1"/>
      <c r="N301" s="1"/>
      <c r="O301" s="1"/>
      <c r="P301" s="1"/>
      <c r="Q301" s="1"/>
      <c r="R301" s="1"/>
      <c r="S301" s="1"/>
    </row>
    <row r="302" spans="2:19" ht="124.9" customHeight="1" x14ac:dyDescent="0.25">
      <c r="B302" s="8" t="s">
        <v>220</v>
      </c>
      <c r="C302" s="9">
        <v>5902543163035</v>
      </c>
      <c r="D302" s="10" t="s">
        <v>709</v>
      </c>
      <c r="E302" s="21"/>
      <c r="F302" s="11">
        <v>4.2277169741797334</v>
      </c>
      <c r="G302" s="12"/>
      <c r="H302" s="27"/>
      <c r="J302" s="18">
        <f t="shared" si="4"/>
        <v>0</v>
      </c>
      <c r="K302" s="26"/>
      <c r="L302" s="1"/>
      <c r="M302" s="1"/>
      <c r="N302" s="1"/>
      <c r="O302" s="1"/>
      <c r="P302" s="1"/>
      <c r="Q302" s="1"/>
      <c r="R302" s="1"/>
      <c r="S302" s="1"/>
    </row>
    <row r="303" spans="2:19" ht="124.9" customHeight="1" x14ac:dyDescent="0.25">
      <c r="B303" s="8" t="s">
        <v>221</v>
      </c>
      <c r="C303" s="9">
        <v>5902543163097</v>
      </c>
      <c r="D303" s="10" t="s">
        <v>710</v>
      </c>
      <c r="E303" s="21"/>
      <c r="F303" s="11">
        <v>5.8401758793969849</v>
      </c>
      <c r="G303" s="12"/>
      <c r="H303" s="27"/>
      <c r="J303" s="18">
        <f t="shared" si="4"/>
        <v>0</v>
      </c>
      <c r="K303" s="26"/>
      <c r="L303" s="1"/>
      <c r="M303" s="1"/>
      <c r="N303" s="1"/>
      <c r="O303" s="1"/>
      <c r="P303" s="1"/>
      <c r="Q303" s="1"/>
      <c r="R303" s="1"/>
      <c r="S303" s="1"/>
    </row>
    <row r="304" spans="2:19" ht="124.9" customHeight="1" x14ac:dyDescent="0.25">
      <c r="B304" s="8" t="s">
        <v>222</v>
      </c>
      <c r="C304" s="9">
        <v>5902543163103</v>
      </c>
      <c r="D304" s="10" t="s">
        <v>711</v>
      </c>
      <c r="E304" s="21"/>
      <c r="F304" s="11">
        <v>8.7725794215752213</v>
      </c>
      <c r="G304" s="12"/>
      <c r="H304" s="27"/>
      <c r="J304" s="18">
        <f t="shared" si="4"/>
        <v>0</v>
      </c>
      <c r="K304" s="26"/>
      <c r="L304" s="1"/>
      <c r="M304" s="1"/>
      <c r="N304" s="1"/>
      <c r="O304" s="1"/>
      <c r="P304" s="1"/>
      <c r="Q304" s="1"/>
      <c r="R304" s="1"/>
      <c r="S304" s="1"/>
    </row>
    <row r="305" spans="2:19" ht="124.9" customHeight="1" x14ac:dyDescent="0.25">
      <c r="B305" s="8" t="s">
        <v>223</v>
      </c>
      <c r="C305" s="9">
        <v>5902543163110</v>
      </c>
      <c r="D305" s="10" t="s">
        <v>712</v>
      </c>
      <c r="E305" s="21"/>
      <c r="F305" s="11">
        <v>5.1106768107224347</v>
      </c>
      <c r="G305" s="12"/>
      <c r="H305" s="27"/>
      <c r="J305" s="18">
        <f t="shared" si="4"/>
        <v>0</v>
      </c>
      <c r="K305" s="26"/>
      <c r="L305" s="1"/>
      <c r="M305" s="1"/>
      <c r="N305" s="1"/>
      <c r="O305" s="1"/>
      <c r="P305" s="1"/>
      <c r="Q305" s="1"/>
      <c r="R305" s="1"/>
      <c r="S305" s="1"/>
    </row>
    <row r="306" spans="2:19" ht="124.9" customHeight="1" x14ac:dyDescent="0.25">
      <c r="B306" s="8" t="s">
        <v>224</v>
      </c>
      <c r="C306" s="9">
        <v>5902543163127</v>
      </c>
      <c r="D306" s="10" t="s">
        <v>713</v>
      </c>
      <c r="E306" s="21"/>
      <c r="F306" s="11">
        <v>7.3007286432160798</v>
      </c>
      <c r="G306" s="12"/>
      <c r="H306" s="27"/>
      <c r="J306" s="18">
        <f t="shared" si="4"/>
        <v>0</v>
      </c>
      <c r="K306" s="26"/>
      <c r="L306" s="1"/>
      <c r="M306" s="1"/>
      <c r="N306" s="1"/>
      <c r="O306" s="1"/>
      <c r="P306" s="1"/>
      <c r="Q306" s="1"/>
      <c r="R306" s="1"/>
      <c r="S306" s="1"/>
    </row>
    <row r="307" spans="2:19" ht="124.9" customHeight="1" x14ac:dyDescent="0.25">
      <c r="B307" s="8" t="s">
        <v>225</v>
      </c>
      <c r="C307" s="9">
        <v>5902543163134</v>
      </c>
      <c r="D307" s="10" t="s">
        <v>714</v>
      </c>
      <c r="E307" s="21"/>
      <c r="F307" s="11">
        <v>15.931281407035176</v>
      </c>
      <c r="G307" s="12"/>
      <c r="H307" s="27"/>
      <c r="J307" s="18">
        <f t="shared" si="4"/>
        <v>0</v>
      </c>
      <c r="K307" s="26"/>
      <c r="L307" s="1"/>
      <c r="M307" s="1"/>
      <c r="N307" s="1"/>
      <c r="O307" s="1"/>
      <c r="P307" s="1"/>
      <c r="Q307" s="1"/>
      <c r="R307" s="1"/>
      <c r="S307" s="1"/>
    </row>
    <row r="308" spans="2:19" ht="124.9" customHeight="1" x14ac:dyDescent="0.25">
      <c r="B308" s="8" t="s">
        <v>226</v>
      </c>
      <c r="C308" s="9">
        <v>5902543163196</v>
      </c>
      <c r="D308" s="10" t="s">
        <v>715</v>
      </c>
      <c r="E308" s="21"/>
      <c r="F308" s="11">
        <v>4.2277169741797334</v>
      </c>
      <c r="G308" s="12"/>
      <c r="H308" s="27"/>
      <c r="J308" s="18">
        <f t="shared" si="4"/>
        <v>0</v>
      </c>
      <c r="K308" s="26"/>
      <c r="L308" s="1"/>
      <c r="M308" s="1"/>
      <c r="N308" s="1"/>
      <c r="O308" s="1"/>
      <c r="P308" s="1"/>
      <c r="Q308" s="1"/>
      <c r="R308" s="1"/>
      <c r="S308" s="1"/>
    </row>
    <row r="309" spans="2:19" ht="124.9" customHeight="1" x14ac:dyDescent="0.25">
      <c r="B309" s="8" t="s">
        <v>227</v>
      </c>
      <c r="C309" s="9">
        <v>5902543163226</v>
      </c>
      <c r="D309" s="10" t="s">
        <v>716</v>
      </c>
      <c r="E309" s="21"/>
      <c r="F309" s="11">
        <v>2.165785936086972</v>
      </c>
      <c r="G309" s="12"/>
      <c r="H309" s="27"/>
      <c r="J309" s="18">
        <f t="shared" si="4"/>
        <v>0</v>
      </c>
      <c r="K309" s="26"/>
      <c r="L309" s="1"/>
      <c r="M309" s="1"/>
      <c r="N309" s="1"/>
      <c r="O309" s="1"/>
      <c r="P309" s="1"/>
      <c r="Q309" s="1"/>
      <c r="R309" s="1"/>
      <c r="S309" s="1"/>
    </row>
    <row r="310" spans="2:19" ht="124.9" customHeight="1" x14ac:dyDescent="0.25">
      <c r="B310" s="8" t="s">
        <v>228</v>
      </c>
      <c r="C310" s="9">
        <v>5902543163240</v>
      </c>
      <c r="D310" s="10" t="s">
        <v>717</v>
      </c>
      <c r="E310" s="21"/>
      <c r="F310" s="11">
        <v>2.1244472361809046</v>
      </c>
      <c r="G310" s="12"/>
      <c r="H310" s="27"/>
      <c r="J310" s="18">
        <f t="shared" si="4"/>
        <v>0</v>
      </c>
      <c r="K310" s="26"/>
      <c r="L310" s="1"/>
      <c r="M310" s="1"/>
      <c r="N310" s="1"/>
      <c r="O310" s="1"/>
      <c r="P310" s="1"/>
      <c r="Q310" s="1"/>
      <c r="R310" s="1"/>
      <c r="S310" s="1"/>
    </row>
    <row r="311" spans="2:19" ht="124.9" customHeight="1" x14ac:dyDescent="0.25">
      <c r="B311" s="8" t="s">
        <v>229</v>
      </c>
      <c r="C311" s="9">
        <v>5902543163257</v>
      </c>
      <c r="D311" s="10" t="s">
        <v>718</v>
      </c>
      <c r="E311" s="21"/>
      <c r="F311" s="11">
        <v>2.1224120603015075</v>
      </c>
      <c r="G311" s="12"/>
      <c r="H311" s="27"/>
      <c r="J311" s="18">
        <f t="shared" si="4"/>
        <v>0</v>
      </c>
      <c r="K311" s="26"/>
      <c r="L311" s="1"/>
      <c r="M311" s="1"/>
      <c r="N311" s="1"/>
      <c r="O311" s="1"/>
      <c r="P311" s="1"/>
      <c r="Q311" s="1"/>
      <c r="R311" s="1"/>
      <c r="S311" s="1"/>
    </row>
    <row r="312" spans="2:19" ht="124.9" customHeight="1" x14ac:dyDescent="0.25">
      <c r="B312" s="8" t="s">
        <v>230</v>
      </c>
      <c r="C312" s="9">
        <v>5902543163264</v>
      </c>
      <c r="D312" s="10" t="s">
        <v>718</v>
      </c>
      <c r="E312" s="21"/>
      <c r="F312" s="11">
        <v>2.7150717578136607</v>
      </c>
      <c r="G312" s="12"/>
      <c r="H312" s="27"/>
      <c r="J312" s="18">
        <f t="shared" si="4"/>
        <v>0</v>
      </c>
      <c r="K312" s="26"/>
      <c r="L312" s="1"/>
      <c r="M312" s="1"/>
      <c r="N312" s="1"/>
      <c r="O312" s="1"/>
      <c r="P312" s="1"/>
      <c r="Q312" s="1"/>
      <c r="R312" s="1"/>
      <c r="S312" s="1"/>
    </row>
    <row r="313" spans="2:19" ht="124.9" customHeight="1" x14ac:dyDescent="0.25">
      <c r="B313" s="8" t="s">
        <v>231</v>
      </c>
      <c r="C313" s="9">
        <v>5902543163271</v>
      </c>
      <c r="D313" s="10" t="s">
        <v>718</v>
      </c>
      <c r="E313" s="21"/>
      <c r="F313" s="11">
        <v>3.1560884910449207</v>
      </c>
      <c r="G313" s="12"/>
      <c r="H313" s="27"/>
      <c r="J313" s="18">
        <f t="shared" si="4"/>
        <v>0</v>
      </c>
      <c r="K313" s="26"/>
      <c r="L313" s="1"/>
      <c r="M313" s="1"/>
      <c r="N313" s="1"/>
      <c r="O313" s="1"/>
      <c r="P313" s="1"/>
      <c r="Q313" s="1"/>
      <c r="R313" s="1"/>
      <c r="S313" s="1"/>
    </row>
    <row r="314" spans="2:19" ht="124.9" customHeight="1" x14ac:dyDescent="0.25">
      <c r="B314" s="8" t="s">
        <v>232</v>
      </c>
      <c r="C314" s="9">
        <v>5902543163288</v>
      </c>
      <c r="D314" s="10" t="s">
        <v>719</v>
      </c>
      <c r="E314" s="21"/>
      <c r="F314" s="11">
        <v>3.3507902209825566</v>
      </c>
      <c r="G314" s="12"/>
      <c r="H314" s="27"/>
      <c r="J314" s="18">
        <f t="shared" si="4"/>
        <v>0</v>
      </c>
      <c r="K314" s="26"/>
      <c r="L314" s="1"/>
      <c r="M314" s="1"/>
      <c r="N314" s="1"/>
      <c r="O314" s="1"/>
      <c r="P314" s="1"/>
      <c r="Q314" s="1"/>
      <c r="R314" s="1"/>
      <c r="S314" s="1"/>
    </row>
    <row r="315" spans="2:19" ht="124.9" customHeight="1" x14ac:dyDescent="0.25">
      <c r="B315" s="8" t="s">
        <v>233</v>
      </c>
      <c r="C315" s="9">
        <v>5902543163295</v>
      </c>
      <c r="D315" s="10" t="s">
        <v>720</v>
      </c>
      <c r="E315" s="21"/>
      <c r="F315" s="11">
        <v>2.939497487437186</v>
      </c>
      <c r="G315" s="12"/>
      <c r="H315" s="27"/>
      <c r="J315" s="18">
        <f t="shared" si="4"/>
        <v>0</v>
      </c>
      <c r="K315" s="26"/>
      <c r="L315" s="1"/>
      <c r="M315" s="1"/>
      <c r="N315" s="1"/>
      <c r="O315" s="1"/>
      <c r="P315" s="1"/>
      <c r="Q315" s="1"/>
      <c r="R315" s="1"/>
      <c r="S315" s="1"/>
    </row>
    <row r="316" spans="2:19" ht="124.9" customHeight="1" x14ac:dyDescent="0.25">
      <c r="B316" s="8" t="s">
        <v>234</v>
      </c>
      <c r="C316" s="9">
        <v>5902543163301</v>
      </c>
      <c r="D316" s="10" t="s">
        <v>721</v>
      </c>
      <c r="E316" s="21"/>
      <c r="F316" s="11">
        <v>6.4388585217378029</v>
      </c>
      <c r="G316" s="12"/>
      <c r="H316" s="27"/>
      <c r="J316" s="18">
        <f t="shared" si="4"/>
        <v>0</v>
      </c>
      <c r="K316" s="26"/>
      <c r="L316" s="1"/>
      <c r="M316" s="1"/>
      <c r="N316" s="1"/>
      <c r="O316" s="1"/>
      <c r="P316" s="1"/>
      <c r="Q316" s="1"/>
      <c r="R316" s="1"/>
      <c r="S316" s="1"/>
    </row>
    <row r="317" spans="2:19" ht="124.9" customHeight="1" x14ac:dyDescent="0.25">
      <c r="B317" s="8" t="s">
        <v>235</v>
      </c>
      <c r="C317" s="9">
        <v>5902543163325</v>
      </c>
      <c r="D317" s="10" t="s">
        <v>722</v>
      </c>
      <c r="E317" s="21"/>
      <c r="F317" s="11">
        <v>6.6368341708542715</v>
      </c>
      <c r="G317" s="12"/>
      <c r="H317" s="27"/>
      <c r="J317" s="18">
        <f t="shared" si="4"/>
        <v>0</v>
      </c>
      <c r="K317" s="26"/>
      <c r="L317" s="1"/>
      <c r="M317" s="1"/>
      <c r="N317" s="1"/>
      <c r="O317" s="1"/>
      <c r="P317" s="1"/>
      <c r="Q317" s="1"/>
      <c r="R317" s="1"/>
      <c r="S317" s="1"/>
    </row>
    <row r="318" spans="2:19" ht="124.9" customHeight="1" x14ac:dyDescent="0.25">
      <c r="B318" s="8" t="s">
        <v>236</v>
      </c>
      <c r="C318" s="9">
        <v>5902543163356</v>
      </c>
      <c r="D318" s="10" t="s">
        <v>723</v>
      </c>
      <c r="E318" s="21"/>
      <c r="F318" s="11">
        <v>6.6368341708542715</v>
      </c>
      <c r="G318" s="12"/>
      <c r="H318" s="27"/>
      <c r="J318" s="18">
        <f t="shared" si="4"/>
        <v>0</v>
      </c>
      <c r="K318" s="26"/>
      <c r="L318" s="1"/>
      <c r="M318" s="1"/>
      <c r="N318" s="1"/>
      <c r="O318" s="1"/>
      <c r="P318" s="1"/>
      <c r="Q318" s="1"/>
      <c r="R318" s="1"/>
      <c r="S318" s="1"/>
    </row>
    <row r="319" spans="2:19" ht="124.9" customHeight="1" x14ac:dyDescent="0.25">
      <c r="B319" s="8" t="s">
        <v>237</v>
      </c>
      <c r="C319" s="9">
        <v>5902543163387</v>
      </c>
      <c r="D319" s="10" t="s">
        <v>724</v>
      </c>
      <c r="E319" s="21"/>
      <c r="F319" s="11">
        <v>2.9703520199838156</v>
      </c>
      <c r="G319" s="12"/>
      <c r="H319" s="27"/>
      <c r="J319" s="18">
        <f t="shared" si="4"/>
        <v>0</v>
      </c>
      <c r="K319" s="26"/>
      <c r="L319" s="1"/>
      <c r="M319" s="1"/>
      <c r="N319" s="1"/>
      <c r="O319" s="1"/>
      <c r="P319" s="1"/>
      <c r="Q319" s="1"/>
      <c r="R319" s="1"/>
      <c r="S319" s="1"/>
    </row>
    <row r="320" spans="2:19" ht="124.9" customHeight="1" x14ac:dyDescent="0.25">
      <c r="B320" s="8" t="s">
        <v>238</v>
      </c>
      <c r="C320" s="9">
        <v>5902543163400</v>
      </c>
      <c r="D320" s="10" t="s">
        <v>725</v>
      </c>
      <c r="E320" s="21"/>
      <c r="F320" s="11">
        <v>2.5184050602318169</v>
      </c>
      <c r="G320" s="12"/>
      <c r="H320" s="27"/>
      <c r="J320" s="18">
        <f t="shared" si="4"/>
        <v>0</v>
      </c>
      <c r="K320" s="26"/>
      <c r="L320" s="1"/>
      <c r="M320" s="1"/>
      <c r="N320" s="1"/>
      <c r="O320" s="1"/>
      <c r="P320" s="1"/>
      <c r="Q320" s="1"/>
      <c r="R320" s="1"/>
      <c r="S320" s="1"/>
    </row>
    <row r="321" spans="2:19" ht="124.9" customHeight="1" x14ac:dyDescent="0.25">
      <c r="B321" s="8" t="s">
        <v>239</v>
      </c>
      <c r="C321" s="9">
        <v>5902543163417</v>
      </c>
      <c r="D321" s="10" t="s">
        <v>726</v>
      </c>
      <c r="E321" s="21"/>
      <c r="F321" s="11">
        <v>2.9190703517587941</v>
      </c>
      <c r="G321" s="12"/>
      <c r="H321" s="27"/>
      <c r="J321" s="18">
        <f t="shared" si="4"/>
        <v>0</v>
      </c>
      <c r="K321" s="26"/>
      <c r="L321" s="1"/>
      <c r="M321" s="1"/>
      <c r="N321" s="1"/>
      <c r="O321" s="1"/>
      <c r="P321" s="1"/>
      <c r="Q321" s="1"/>
      <c r="R321" s="1"/>
      <c r="S321" s="1"/>
    </row>
    <row r="322" spans="2:19" ht="124.9" customHeight="1" x14ac:dyDescent="0.25">
      <c r="B322" s="8" t="s">
        <v>240</v>
      </c>
      <c r="C322" s="9">
        <v>5902543163431</v>
      </c>
      <c r="D322" s="10" t="s">
        <v>727</v>
      </c>
      <c r="E322" s="21"/>
      <c r="F322" s="11">
        <v>1.5933417085427135</v>
      </c>
      <c r="G322" s="12"/>
      <c r="H322" s="27"/>
      <c r="J322" s="18">
        <f t="shared" si="4"/>
        <v>0</v>
      </c>
      <c r="K322" s="26"/>
      <c r="L322" s="1"/>
      <c r="M322" s="1"/>
      <c r="N322" s="1"/>
      <c r="O322" s="1"/>
      <c r="P322" s="1"/>
      <c r="Q322" s="1"/>
      <c r="R322" s="1"/>
      <c r="S322" s="1"/>
    </row>
    <row r="323" spans="2:19" ht="124.9" customHeight="1" x14ac:dyDescent="0.25">
      <c r="B323" s="8" t="s">
        <v>241</v>
      </c>
      <c r="C323" s="9">
        <v>5902543163448</v>
      </c>
      <c r="D323" s="10" t="s">
        <v>728</v>
      </c>
      <c r="E323" s="21"/>
      <c r="F323" s="11">
        <v>1.4585175879396985</v>
      </c>
      <c r="G323" s="12"/>
      <c r="H323" s="27"/>
      <c r="J323" s="18">
        <f t="shared" si="4"/>
        <v>0</v>
      </c>
      <c r="K323" s="26"/>
      <c r="L323" s="1"/>
      <c r="M323" s="1"/>
      <c r="N323" s="1"/>
      <c r="O323" s="1"/>
      <c r="P323" s="1"/>
      <c r="Q323" s="1"/>
      <c r="R323" s="1"/>
      <c r="S323" s="1"/>
    </row>
    <row r="324" spans="2:19" ht="124.9" customHeight="1" x14ac:dyDescent="0.25">
      <c r="B324" s="8" t="s">
        <v>242</v>
      </c>
      <c r="C324" s="9">
        <v>5902543163455</v>
      </c>
      <c r="D324" s="10" t="s">
        <v>729</v>
      </c>
      <c r="E324" s="21"/>
      <c r="F324" s="11">
        <v>2.1224120603015075</v>
      </c>
      <c r="G324" s="12"/>
      <c r="H324" s="27"/>
      <c r="J324" s="18">
        <f t="shared" si="4"/>
        <v>0</v>
      </c>
      <c r="K324" s="26"/>
      <c r="L324" s="1"/>
      <c r="M324" s="1"/>
      <c r="N324" s="1"/>
      <c r="O324" s="1"/>
      <c r="P324" s="1"/>
      <c r="Q324" s="1"/>
      <c r="R324" s="1"/>
      <c r="S324" s="1"/>
    </row>
    <row r="325" spans="2:19" ht="124.9" customHeight="1" x14ac:dyDescent="0.25">
      <c r="B325" s="8" t="s">
        <v>243</v>
      </c>
      <c r="C325" s="9">
        <v>5902543163462</v>
      </c>
      <c r="D325" s="10" t="s">
        <v>729</v>
      </c>
      <c r="E325" s="21"/>
      <c r="F325" s="11">
        <v>2.3072736273551051</v>
      </c>
      <c r="G325" s="12"/>
      <c r="H325" s="27"/>
      <c r="J325" s="18">
        <f t="shared" si="4"/>
        <v>0</v>
      </c>
      <c r="K325" s="26"/>
      <c r="L325" s="1"/>
      <c r="M325" s="1"/>
      <c r="N325" s="1"/>
      <c r="O325" s="1"/>
      <c r="P325" s="1"/>
      <c r="Q325" s="1"/>
      <c r="R325" s="1"/>
      <c r="S325" s="1"/>
    </row>
    <row r="326" spans="2:19" ht="124.9" customHeight="1" x14ac:dyDescent="0.25">
      <c r="B326" s="8" t="s">
        <v>244</v>
      </c>
      <c r="C326" s="9">
        <v>5902543163493</v>
      </c>
      <c r="D326" s="10" t="s">
        <v>730</v>
      </c>
      <c r="E326" s="21"/>
      <c r="F326" s="11">
        <v>1.858894472361809</v>
      </c>
      <c r="G326" s="12"/>
      <c r="H326" s="27"/>
      <c r="J326" s="18">
        <f t="shared" si="4"/>
        <v>0</v>
      </c>
      <c r="K326" s="26"/>
      <c r="L326" s="1"/>
      <c r="M326" s="1"/>
      <c r="N326" s="1"/>
      <c r="O326" s="1"/>
      <c r="P326" s="1"/>
      <c r="Q326" s="1"/>
      <c r="R326" s="1"/>
      <c r="S326" s="1"/>
    </row>
    <row r="327" spans="2:19" ht="124.9" customHeight="1" x14ac:dyDescent="0.25">
      <c r="B327" s="8" t="s">
        <v>245</v>
      </c>
      <c r="C327" s="9">
        <v>5902543163509</v>
      </c>
      <c r="D327" s="10" t="s">
        <v>731</v>
      </c>
      <c r="E327" s="21"/>
      <c r="F327" s="11">
        <v>2.7605393340484548</v>
      </c>
      <c r="G327" s="12"/>
      <c r="H327" s="27"/>
      <c r="J327" s="18">
        <f t="shared" si="4"/>
        <v>0</v>
      </c>
      <c r="K327" s="26"/>
      <c r="L327" s="1"/>
      <c r="M327" s="1"/>
      <c r="N327" s="1"/>
      <c r="O327" s="1"/>
      <c r="P327" s="1"/>
      <c r="Q327" s="1"/>
      <c r="R327" s="1"/>
      <c r="S327" s="1"/>
    </row>
    <row r="328" spans="2:19" ht="124.9" customHeight="1" x14ac:dyDescent="0.25">
      <c r="B328" s="8" t="s">
        <v>246</v>
      </c>
      <c r="C328" s="9">
        <v>5902543163523</v>
      </c>
      <c r="D328" s="10" t="s">
        <v>732</v>
      </c>
      <c r="E328" s="21"/>
      <c r="F328" s="11">
        <v>1.8235526816320899</v>
      </c>
      <c r="G328" s="12"/>
      <c r="H328" s="27"/>
      <c r="J328" s="18">
        <f t="shared" si="4"/>
        <v>0</v>
      </c>
      <c r="K328" s="26"/>
      <c r="L328" s="1"/>
      <c r="M328" s="1"/>
      <c r="N328" s="1"/>
      <c r="O328" s="1"/>
      <c r="P328" s="1"/>
      <c r="Q328" s="1"/>
      <c r="R328" s="1"/>
      <c r="S328" s="1"/>
    </row>
    <row r="329" spans="2:19" ht="124.9" customHeight="1" x14ac:dyDescent="0.25">
      <c r="B329" s="8" t="s">
        <v>247</v>
      </c>
      <c r="C329" s="9">
        <v>5902543163592</v>
      </c>
      <c r="D329" s="10" t="s">
        <v>733</v>
      </c>
      <c r="E329" s="21"/>
      <c r="F329" s="11">
        <v>6.6368341708542715</v>
      </c>
      <c r="G329" s="12"/>
      <c r="H329" s="27"/>
      <c r="J329" s="18">
        <f t="shared" si="4"/>
        <v>0</v>
      </c>
      <c r="K329" s="26"/>
      <c r="L329" s="1"/>
      <c r="M329" s="1"/>
      <c r="N329" s="1"/>
      <c r="O329" s="1"/>
      <c r="P329" s="1"/>
      <c r="Q329" s="1"/>
      <c r="R329" s="1"/>
      <c r="S329" s="1"/>
    </row>
    <row r="330" spans="2:19" ht="124.9" customHeight="1" x14ac:dyDescent="0.25">
      <c r="B330" s="8" t="s">
        <v>248</v>
      </c>
      <c r="C330" s="9">
        <v>5902543163615</v>
      </c>
      <c r="D330" s="10" t="s">
        <v>734</v>
      </c>
      <c r="E330" s="21"/>
      <c r="F330" s="11">
        <v>2.257211055276382</v>
      </c>
      <c r="G330" s="12"/>
      <c r="H330" s="27"/>
      <c r="J330" s="18">
        <f t="shared" si="4"/>
        <v>0</v>
      </c>
      <c r="K330" s="26"/>
      <c r="L330" s="1"/>
      <c r="M330" s="1"/>
      <c r="N330" s="1"/>
      <c r="O330" s="1"/>
      <c r="P330" s="1"/>
      <c r="Q330" s="1"/>
      <c r="R330" s="1"/>
      <c r="S330" s="1"/>
    </row>
    <row r="331" spans="2:19" ht="124.9" customHeight="1" x14ac:dyDescent="0.25">
      <c r="B331" s="8" t="s">
        <v>249</v>
      </c>
      <c r="C331" s="9">
        <v>5902543163639</v>
      </c>
      <c r="D331" s="10" t="s">
        <v>735</v>
      </c>
      <c r="E331" s="21"/>
      <c r="F331" s="11">
        <v>3.2573715137295349</v>
      </c>
      <c r="G331" s="12"/>
      <c r="H331" s="27"/>
      <c r="J331" s="18">
        <f t="shared" ref="J331:J394" si="5">F331*H331</f>
        <v>0</v>
      </c>
      <c r="K331" s="26"/>
      <c r="L331" s="1"/>
      <c r="M331" s="1"/>
      <c r="N331" s="1"/>
      <c r="O331" s="1"/>
      <c r="P331" s="1"/>
      <c r="Q331" s="1"/>
      <c r="R331" s="1"/>
      <c r="S331" s="1"/>
    </row>
    <row r="332" spans="2:19" ht="124.9" customHeight="1" x14ac:dyDescent="0.25">
      <c r="B332" s="8" t="s">
        <v>250</v>
      </c>
      <c r="C332" s="9">
        <v>5902543163660</v>
      </c>
      <c r="D332" s="10" t="s">
        <v>736</v>
      </c>
      <c r="E332" s="21"/>
      <c r="F332" s="11">
        <v>6.6368341708542715</v>
      </c>
      <c r="G332" s="12"/>
      <c r="H332" s="27"/>
      <c r="J332" s="18">
        <f t="shared" si="5"/>
        <v>0</v>
      </c>
      <c r="K332" s="26"/>
      <c r="L332" s="1"/>
      <c r="M332" s="1"/>
      <c r="N332" s="1"/>
      <c r="O332" s="1"/>
      <c r="P332" s="1"/>
      <c r="Q332" s="1"/>
      <c r="R332" s="1"/>
      <c r="S332" s="1"/>
    </row>
    <row r="333" spans="2:19" ht="124.9" customHeight="1" x14ac:dyDescent="0.25">
      <c r="B333" s="8" t="s">
        <v>251</v>
      </c>
      <c r="C333" s="9">
        <v>5902543163677</v>
      </c>
      <c r="D333" s="10" t="s">
        <v>737</v>
      </c>
      <c r="E333" s="21"/>
      <c r="F333" s="11">
        <v>6.6368341708542715</v>
      </c>
      <c r="G333" s="12"/>
      <c r="H333" s="27"/>
      <c r="J333" s="18">
        <f t="shared" si="5"/>
        <v>0</v>
      </c>
      <c r="K333" s="26"/>
      <c r="L333" s="1"/>
      <c r="M333" s="1"/>
      <c r="N333" s="1"/>
      <c r="O333" s="1"/>
      <c r="P333" s="1"/>
      <c r="Q333" s="1"/>
      <c r="R333" s="1"/>
      <c r="S333" s="1"/>
    </row>
    <row r="334" spans="2:19" ht="124.9" customHeight="1" x14ac:dyDescent="0.25">
      <c r="B334" s="8" t="s">
        <v>252</v>
      </c>
      <c r="C334" s="9">
        <v>5902543163691</v>
      </c>
      <c r="D334" s="10" t="s">
        <v>738</v>
      </c>
      <c r="E334" s="21"/>
      <c r="F334" s="11">
        <v>6.6368341708542715</v>
      </c>
      <c r="G334" s="12"/>
      <c r="H334" s="27"/>
      <c r="J334" s="18">
        <f t="shared" si="5"/>
        <v>0</v>
      </c>
      <c r="K334" s="26"/>
      <c r="L334" s="1"/>
      <c r="M334" s="1"/>
      <c r="N334" s="1"/>
      <c r="O334" s="1"/>
      <c r="P334" s="1"/>
      <c r="Q334" s="1"/>
      <c r="R334" s="1"/>
      <c r="S334" s="1"/>
    </row>
    <row r="335" spans="2:19" ht="124.9" customHeight="1" x14ac:dyDescent="0.25">
      <c r="B335" s="8" t="s">
        <v>253</v>
      </c>
      <c r="C335" s="9">
        <v>5902543163738</v>
      </c>
      <c r="D335" s="10" t="s">
        <v>739</v>
      </c>
      <c r="E335" s="21"/>
      <c r="F335" s="11">
        <v>24.384455214285566</v>
      </c>
      <c r="G335" s="12"/>
      <c r="H335" s="27"/>
      <c r="J335" s="18">
        <f t="shared" si="5"/>
        <v>0</v>
      </c>
      <c r="K335" s="26"/>
      <c r="L335" s="1"/>
      <c r="M335" s="1"/>
      <c r="N335" s="1"/>
      <c r="O335" s="1"/>
      <c r="P335" s="1"/>
      <c r="Q335" s="1"/>
      <c r="R335" s="1"/>
      <c r="S335" s="1"/>
    </row>
    <row r="336" spans="2:19" ht="124.9" customHeight="1" x14ac:dyDescent="0.25">
      <c r="B336" s="8" t="s">
        <v>254</v>
      </c>
      <c r="C336" s="9">
        <v>5902543163745</v>
      </c>
      <c r="D336" s="10" t="s">
        <v>740</v>
      </c>
      <c r="E336" s="21"/>
      <c r="F336" s="11">
        <v>1.9896231155778896</v>
      </c>
      <c r="G336" s="12"/>
      <c r="H336" s="27"/>
      <c r="J336" s="18">
        <f t="shared" si="5"/>
        <v>0</v>
      </c>
      <c r="K336" s="26"/>
      <c r="L336" s="1"/>
      <c r="M336" s="1"/>
      <c r="N336" s="1"/>
      <c r="O336" s="1"/>
      <c r="P336" s="1"/>
      <c r="Q336" s="1"/>
      <c r="R336" s="1"/>
      <c r="S336" s="1"/>
    </row>
    <row r="337" spans="2:19" ht="124.9" customHeight="1" x14ac:dyDescent="0.25">
      <c r="B337" s="8" t="s">
        <v>255</v>
      </c>
      <c r="C337" s="9">
        <v>5902543163752</v>
      </c>
      <c r="D337" s="10" t="s">
        <v>741</v>
      </c>
      <c r="E337" s="21"/>
      <c r="F337" s="11">
        <v>1.9896231155778896</v>
      </c>
      <c r="G337" s="12"/>
      <c r="H337" s="27"/>
      <c r="J337" s="18">
        <f t="shared" si="5"/>
        <v>0</v>
      </c>
      <c r="K337" s="26"/>
      <c r="L337" s="1"/>
      <c r="M337" s="1"/>
      <c r="N337" s="1"/>
      <c r="O337" s="1"/>
      <c r="P337" s="1"/>
      <c r="Q337" s="1"/>
      <c r="R337" s="1"/>
      <c r="S337" s="1"/>
    </row>
    <row r="338" spans="2:19" ht="124.9" customHeight="1" x14ac:dyDescent="0.25">
      <c r="B338" s="8" t="s">
        <v>256</v>
      </c>
      <c r="C338" s="9">
        <v>5902543163769</v>
      </c>
      <c r="D338" s="10" t="s">
        <v>742</v>
      </c>
      <c r="E338" s="21"/>
      <c r="F338" s="11">
        <v>10.97095640083273</v>
      </c>
      <c r="G338" s="12"/>
      <c r="H338" s="27"/>
      <c r="J338" s="18">
        <f t="shared" si="5"/>
        <v>0</v>
      </c>
      <c r="K338" s="26"/>
      <c r="L338" s="1"/>
      <c r="M338" s="1"/>
      <c r="N338" s="1"/>
      <c r="O338" s="1"/>
      <c r="P338" s="1"/>
      <c r="Q338" s="1"/>
      <c r="R338" s="1"/>
      <c r="S338" s="1"/>
    </row>
    <row r="339" spans="2:19" ht="124.9" customHeight="1" x14ac:dyDescent="0.25">
      <c r="B339" s="8" t="s">
        <v>257</v>
      </c>
      <c r="C339" s="9">
        <v>5902543163776</v>
      </c>
      <c r="D339" s="10" t="s">
        <v>743</v>
      </c>
      <c r="E339" s="21"/>
      <c r="F339" s="11">
        <v>14.82585532008763</v>
      </c>
      <c r="G339" s="12"/>
      <c r="H339" s="27"/>
      <c r="J339" s="18">
        <f t="shared" si="5"/>
        <v>0</v>
      </c>
      <c r="K339" s="26"/>
      <c r="L339" s="1"/>
      <c r="M339" s="1"/>
      <c r="N339" s="1"/>
      <c r="O339" s="1"/>
      <c r="P339" s="1"/>
      <c r="Q339" s="1"/>
      <c r="R339" s="1"/>
      <c r="S339" s="1"/>
    </row>
    <row r="340" spans="2:19" ht="124.9" customHeight="1" x14ac:dyDescent="0.25">
      <c r="B340" s="8" t="s">
        <v>258</v>
      </c>
      <c r="C340" s="9">
        <v>5902543163783</v>
      </c>
      <c r="D340" s="10" t="s">
        <v>744</v>
      </c>
      <c r="E340" s="21"/>
      <c r="F340" s="11">
        <v>14.050111043470626</v>
      </c>
      <c r="G340" s="12"/>
      <c r="H340" s="27"/>
      <c r="J340" s="18">
        <f t="shared" si="5"/>
        <v>0</v>
      </c>
      <c r="K340" s="26"/>
      <c r="L340" s="1"/>
      <c r="M340" s="1"/>
      <c r="N340" s="1"/>
      <c r="O340" s="1"/>
      <c r="P340" s="1"/>
      <c r="Q340" s="1"/>
      <c r="R340" s="1"/>
      <c r="S340" s="1"/>
    </row>
    <row r="341" spans="2:19" ht="124.9" customHeight="1" x14ac:dyDescent="0.25">
      <c r="B341" s="8" t="s">
        <v>259</v>
      </c>
      <c r="C341" s="9">
        <v>5902543163790</v>
      </c>
      <c r="D341" s="10" t="s">
        <v>745</v>
      </c>
      <c r="E341" s="21"/>
      <c r="F341" s="11">
        <v>13.218642662333595</v>
      </c>
      <c r="G341" s="12"/>
      <c r="H341" s="27"/>
      <c r="J341" s="18">
        <f t="shared" si="5"/>
        <v>0</v>
      </c>
      <c r="K341" s="26"/>
      <c r="L341" s="1"/>
      <c r="M341" s="1"/>
      <c r="N341" s="1"/>
      <c r="O341" s="1"/>
      <c r="P341" s="1"/>
      <c r="Q341" s="1"/>
      <c r="R341" s="1"/>
      <c r="S341" s="1"/>
    </row>
    <row r="342" spans="2:19" ht="124.9" customHeight="1" x14ac:dyDescent="0.25">
      <c r="B342" s="8" t="s">
        <v>260</v>
      </c>
      <c r="C342" s="9">
        <v>5902543163806</v>
      </c>
      <c r="D342" s="10" t="s">
        <v>746</v>
      </c>
      <c r="E342" s="21"/>
      <c r="F342" s="11">
        <v>15.69658262426568</v>
      </c>
      <c r="G342" s="12"/>
      <c r="H342" s="27"/>
      <c r="J342" s="18">
        <f t="shared" si="5"/>
        <v>0</v>
      </c>
      <c r="K342" s="26"/>
      <c r="L342" s="1"/>
      <c r="M342" s="1"/>
      <c r="N342" s="1"/>
      <c r="O342" s="1"/>
      <c r="P342" s="1"/>
      <c r="Q342" s="1"/>
      <c r="R342" s="1"/>
      <c r="S342" s="1"/>
    </row>
    <row r="343" spans="2:19" ht="124.9" customHeight="1" x14ac:dyDescent="0.25">
      <c r="B343" s="8" t="s">
        <v>261</v>
      </c>
      <c r="C343" s="9">
        <v>5902543163813</v>
      </c>
      <c r="D343" s="10" t="s">
        <v>747</v>
      </c>
      <c r="E343" s="21"/>
      <c r="F343" s="11">
        <v>19.756041892965214</v>
      </c>
      <c r="G343" s="12"/>
      <c r="H343" s="27"/>
      <c r="J343" s="18">
        <f t="shared" si="5"/>
        <v>0</v>
      </c>
      <c r="K343" s="26"/>
      <c r="L343" s="1"/>
      <c r="M343" s="1"/>
      <c r="N343" s="1"/>
      <c r="O343" s="1"/>
      <c r="P343" s="1"/>
      <c r="Q343" s="1"/>
      <c r="R343" s="1"/>
      <c r="S343" s="1"/>
    </row>
    <row r="344" spans="2:19" ht="124.9" customHeight="1" x14ac:dyDescent="0.25">
      <c r="B344" s="8" t="s">
        <v>262</v>
      </c>
      <c r="C344" s="9">
        <v>5902543163820</v>
      </c>
      <c r="D344" s="10" t="s">
        <v>748</v>
      </c>
      <c r="E344" s="21"/>
      <c r="F344" s="11">
        <v>22.190981344619971</v>
      </c>
      <c r="G344" s="12"/>
      <c r="H344" s="27"/>
      <c r="J344" s="18">
        <f t="shared" si="5"/>
        <v>0</v>
      </c>
      <c r="K344" s="26"/>
      <c r="L344" s="1"/>
      <c r="M344" s="1"/>
      <c r="N344" s="1"/>
      <c r="O344" s="1"/>
      <c r="P344" s="1"/>
      <c r="Q344" s="1"/>
      <c r="R344" s="1"/>
      <c r="S344" s="1"/>
    </row>
    <row r="345" spans="2:19" ht="124.9" customHeight="1" x14ac:dyDescent="0.25">
      <c r="B345" s="8" t="s">
        <v>263</v>
      </c>
      <c r="C345" s="9">
        <v>5902543163837</v>
      </c>
      <c r="D345" s="10" t="s">
        <v>749</v>
      </c>
      <c r="E345" s="21"/>
      <c r="F345" s="11">
        <v>22.190981344619971</v>
      </c>
      <c r="G345" s="12"/>
      <c r="H345" s="27"/>
      <c r="J345" s="18">
        <f t="shared" si="5"/>
        <v>0</v>
      </c>
      <c r="K345" s="26"/>
      <c r="L345" s="1"/>
      <c r="M345" s="1"/>
      <c r="N345" s="1"/>
      <c r="O345" s="1"/>
      <c r="P345" s="1"/>
      <c r="Q345" s="1"/>
      <c r="R345" s="1"/>
      <c r="S345" s="1"/>
    </row>
    <row r="346" spans="2:19" ht="124.9" customHeight="1" x14ac:dyDescent="0.25">
      <c r="B346" s="8" t="s">
        <v>264</v>
      </c>
      <c r="C346" s="9">
        <v>5902543163844</v>
      </c>
      <c r="D346" s="10" t="s">
        <v>750</v>
      </c>
      <c r="E346" s="21"/>
      <c r="F346" s="11">
        <v>24.364798270627414</v>
      </c>
      <c r="G346" s="12"/>
      <c r="H346" s="27"/>
      <c r="J346" s="18">
        <f t="shared" si="5"/>
        <v>0</v>
      </c>
      <c r="K346" s="26"/>
      <c r="L346" s="1"/>
      <c r="M346" s="1"/>
      <c r="N346" s="1"/>
      <c r="O346" s="1"/>
      <c r="P346" s="1"/>
      <c r="Q346" s="1"/>
      <c r="R346" s="1"/>
      <c r="S346" s="1"/>
    </row>
    <row r="347" spans="2:19" ht="124.9" customHeight="1" x14ac:dyDescent="0.25">
      <c r="B347" s="8" t="s">
        <v>265</v>
      </c>
      <c r="C347" s="9">
        <v>5902543163851</v>
      </c>
      <c r="D347" s="10" t="s">
        <v>751</v>
      </c>
      <c r="E347" s="21"/>
      <c r="F347" s="11">
        <v>26.333864378390388</v>
      </c>
      <c r="G347" s="12"/>
      <c r="H347" s="27"/>
      <c r="J347" s="18">
        <f t="shared" si="5"/>
        <v>0</v>
      </c>
      <c r="K347" s="26"/>
      <c r="L347" s="1"/>
      <c r="M347" s="1"/>
      <c r="N347" s="1"/>
      <c r="O347" s="1"/>
      <c r="P347" s="1"/>
      <c r="Q347" s="1"/>
      <c r="R347" s="1"/>
      <c r="S347" s="1"/>
    </row>
    <row r="348" spans="2:19" ht="124.9" customHeight="1" x14ac:dyDescent="0.25">
      <c r="B348" s="8" t="s">
        <v>266</v>
      </c>
      <c r="C348" s="9">
        <v>5902543163868</v>
      </c>
      <c r="D348" s="10" t="s">
        <v>752</v>
      </c>
      <c r="E348" s="21"/>
      <c r="F348" s="11">
        <v>29.523436475708845</v>
      </c>
      <c r="G348" s="12"/>
      <c r="H348" s="27"/>
      <c r="J348" s="18">
        <f t="shared" si="5"/>
        <v>0</v>
      </c>
      <c r="K348" s="26"/>
      <c r="L348" s="1"/>
      <c r="M348" s="1"/>
      <c r="N348" s="1"/>
      <c r="O348" s="1"/>
      <c r="P348" s="1"/>
      <c r="Q348" s="1"/>
      <c r="R348" s="1"/>
      <c r="S348" s="1"/>
    </row>
    <row r="349" spans="2:19" ht="124.9" customHeight="1" x14ac:dyDescent="0.25">
      <c r="B349" s="8" t="s">
        <v>267</v>
      </c>
      <c r="C349" s="9">
        <v>5902543163882</v>
      </c>
      <c r="D349" s="10" t="s">
        <v>753</v>
      </c>
      <c r="E349" s="21"/>
      <c r="F349" s="11">
        <v>28.936924541032774</v>
      </c>
      <c r="G349" s="12"/>
      <c r="H349" s="27"/>
      <c r="J349" s="18">
        <f t="shared" si="5"/>
        <v>0</v>
      </c>
      <c r="K349" s="26"/>
      <c r="L349" s="1"/>
      <c r="M349" s="1"/>
      <c r="N349" s="1"/>
      <c r="O349" s="1"/>
      <c r="P349" s="1"/>
      <c r="Q349" s="1"/>
      <c r="R349" s="1"/>
      <c r="S349" s="1"/>
    </row>
    <row r="350" spans="2:19" ht="124.9" customHeight="1" x14ac:dyDescent="0.25">
      <c r="B350" s="8" t="s">
        <v>268</v>
      </c>
      <c r="C350" s="9">
        <v>5902543164056</v>
      </c>
      <c r="D350" s="10" t="s">
        <v>754</v>
      </c>
      <c r="E350" s="21"/>
      <c r="F350" s="11">
        <v>116.02525125628141</v>
      </c>
      <c r="G350" s="12"/>
      <c r="H350" s="27"/>
      <c r="J350" s="18">
        <f t="shared" si="5"/>
        <v>0</v>
      </c>
      <c r="K350" s="26"/>
      <c r="L350" s="1"/>
      <c r="M350" s="1"/>
      <c r="N350" s="1"/>
      <c r="O350" s="1"/>
      <c r="P350" s="1"/>
      <c r="Q350" s="1"/>
      <c r="R350" s="1"/>
      <c r="S350" s="1"/>
    </row>
    <row r="351" spans="2:19" ht="124.9" customHeight="1" x14ac:dyDescent="0.25">
      <c r="B351" s="8" t="s">
        <v>269</v>
      </c>
      <c r="C351" s="9">
        <v>5902543164063</v>
      </c>
      <c r="D351" s="10" t="s">
        <v>755</v>
      </c>
      <c r="E351" s="21"/>
      <c r="F351" s="11">
        <v>102.95175879396984</v>
      </c>
      <c r="G351" s="12"/>
      <c r="H351" s="27"/>
      <c r="J351" s="18">
        <f t="shared" si="5"/>
        <v>0</v>
      </c>
      <c r="K351" s="26"/>
      <c r="L351" s="1"/>
      <c r="M351" s="1"/>
      <c r="N351" s="1"/>
      <c r="O351" s="1"/>
      <c r="P351" s="1"/>
      <c r="Q351" s="1"/>
      <c r="R351" s="1"/>
      <c r="S351" s="1"/>
    </row>
    <row r="352" spans="2:19" ht="124.9" customHeight="1" x14ac:dyDescent="0.25">
      <c r="B352" s="8" t="s">
        <v>270</v>
      </c>
      <c r="C352" s="9">
        <v>5902543164117</v>
      </c>
      <c r="D352" s="10" t="s">
        <v>756</v>
      </c>
      <c r="E352" s="21"/>
      <c r="F352" s="11">
        <v>21.785085064289007</v>
      </c>
      <c r="G352" s="12"/>
      <c r="H352" s="27"/>
      <c r="J352" s="18">
        <f t="shared" si="5"/>
        <v>0</v>
      </c>
      <c r="K352" s="26"/>
      <c r="L352" s="1"/>
      <c r="M352" s="1"/>
      <c r="N352" s="1"/>
      <c r="O352" s="1"/>
      <c r="P352" s="1"/>
      <c r="Q352" s="1"/>
      <c r="R352" s="1"/>
      <c r="S352" s="1"/>
    </row>
    <row r="353" spans="2:19" ht="124.9" customHeight="1" x14ac:dyDescent="0.25">
      <c r="B353" s="8" t="s">
        <v>271</v>
      </c>
      <c r="C353" s="9">
        <v>5902543164162</v>
      </c>
      <c r="D353" s="10" t="s">
        <v>757</v>
      </c>
      <c r="E353" s="21"/>
      <c r="F353" s="11">
        <v>30.02615577889447</v>
      </c>
      <c r="G353" s="12"/>
      <c r="H353" s="27"/>
      <c r="J353" s="18">
        <f t="shared" si="5"/>
        <v>0</v>
      </c>
      <c r="K353" s="26"/>
      <c r="L353" s="1"/>
      <c r="M353" s="1"/>
      <c r="N353" s="1"/>
      <c r="O353" s="1"/>
      <c r="P353" s="1"/>
      <c r="Q353" s="1"/>
      <c r="R353" s="1"/>
      <c r="S353" s="1"/>
    </row>
    <row r="354" spans="2:19" ht="124.9" customHeight="1" x14ac:dyDescent="0.25">
      <c r="B354" s="8" t="s">
        <v>272</v>
      </c>
      <c r="C354" s="9">
        <v>5902543164179</v>
      </c>
      <c r="D354" s="10" t="s">
        <v>758</v>
      </c>
      <c r="E354" s="21"/>
      <c r="F354" s="11">
        <v>33.923569571475142</v>
      </c>
      <c r="G354" s="12"/>
      <c r="H354" s="27"/>
      <c r="J354" s="18">
        <f t="shared" si="5"/>
        <v>0</v>
      </c>
      <c r="K354" s="26"/>
      <c r="L354" s="1"/>
      <c r="M354" s="1"/>
      <c r="N354" s="1"/>
      <c r="O354" s="1"/>
      <c r="P354" s="1"/>
      <c r="Q354" s="1"/>
      <c r="R354" s="1"/>
      <c r="S354" s="1"/>
    </row>
    <row r="355" spans="2:19" ht="124.9" customHeight="1" x14ac:dyDescent="0.25">
      <c r="B355" s="8" t="s">
        <v>273</v>
      </c>
      <c r="C355" s="9">
        <v>5902543164186</v>
      </c>
      <c r="D355" s="10" t="s">
        <v>759</v>
      </c>
      <c r="E355" s="21"/>
      <c r="F355" s="11">
        <v>22.025113319795921</v>
      </c>
      <c r="G355" s="12"/>
      <c r="H355" s="27"/>
      <c r="J355" s="18">
        <f t="shared" si="5"/>
        <v>0</v>
      </c>
      <c r="K355" s="26"/>
      <c r="L355" s="1"/>
      <c r="M355" s="1"/>
      <c r="N355" s="1"/>
      <c r="O355" s="1"/>
      <c r="P355" s="1"/>
      <c r="Q355" s="1"/>
      <c r="R355" s="1"/>
      <c r="S355" s="1"/>
    </row>
    <row r="356" spans="2:19" ht="124.9" customHeight="1" x14ac:dyDescent="0.25">
      <c r="B356" s="8" t="s">
        <v>274</v>
      </c>
      <c r="C356" s="9">
        <v>5902543164209</v>
      </c>
      <c r="D356" s="10" t="s">
        <v>760</v>
      </c>
      <c r="E356" s="21"/>
      <c r="F356" s="11">
        <v>1.7240703517587939</v>
      </c>
      <c r="G356" s="12"/>
      <c r="H356" s="27"/>
      <c r="J356" s="18">
        <f t="shared" si="5"/>
        <v>0</v>
      </c>
      <c r="K356" s="26"/>
      <c r="L356" s="1"/>
      <c r="M356" s="1"/>
      <c r="N356" s="1"/>
      <c r="O356" s="1"/>
      <c r="P356" s="1"/>
      <c r="Q356" s="1"/>
      <c r="R356" s="1"/>
      <c r="S356" s="1"/>
    </row>
    <row r="357" spans="2:19" ht="124.9" customHeight="1" x14ac:dyDescent="0.25">
      <c r="B357" s="8" t="s">
        <v>275</v>
      </c>
      <c r="C357" s="9">
        <v>5902543292766</v>
      </c>
      <c r="D357" s="10" t="s">
        <v>986</v>
      </c>
      <c r="E357" s="21"/>
      <c r="F357" s="11">
        <v>2.1518598096733541</v>
      </c>
      <c r="G357" s="12"/>
      <c r="H357" s="27"/>
      <c r="J357" s="18">
        <f t="shared" si="5"/>
        <v>0</v>
      </c>
      <c r="K357" s="26"/>
      <c r="L357" s="1"/>
      <c r="M357" s="1"/>
      <c r="N357" s="1"/>
      <c r="O357" s="1"/>
      <c r="P357" s="1"/>
      <c r="Q357" s="1"/>
      <c r="R357" s="1"/>
      <c r="S357" s="1"/>
    </row>
    <row r="358" spans="2:19" ht="124.9" customHeight="1" x14ac:dyDescent="0.25">
      <c r="B358" s="8" t="s">
        <v>276</v>
      </c>
      <c r="C358" s="9">
        <v>5902543292780</v>
      </c>
      <c r="D358" s="10" t="s">
        <v>987</v>
      </c>
      <c r="E358" s="21"/>
      <c r="F358" s="11">
        <v>6.1261557788944723</v>
      </c>
      <c r="G358" s="12"/>
      <c r="H358" s="27"/>
      <c r="J358" s="18">
        <f t="shared" si="5"/>
        <v>0</v>
      </c>
      <c r="K358" s="26"/>
      <c r="L358" s="1"/>
      <c r="M358" s="1"/>
      <c r="N358" s="1"/>
      <c r="O358" s="1"/>
      <c r="P358" s="1"/>
      <c r="Q358" s="1"/>
      <c r="R358" s="1"/>
      <c r="S358" s="1"/>
    </row>
    <row r="359" spans="2:19" ht="124.9" customHeight="1" x14ac:dyDescent="0.25">
      <c r="B359" s="8" t="s">
        <v>277</v>
      </c>
      <c r="C359" s="9">
        <v>5902543292797</v>
      </c>
      <c r="D359" s="10" t="s">
        <v>988</v>
      </c>
      <c r="E359" s="21"/>
      <c r="F359" s="11">
        <v>1.9589698492462313</v>
      </c>
      <c r="G359" s="12"/>
      <c r="H359" s="27"/>
      <c r="J359" s="18">
        <f t="shared" si="5"/>
        <v>0</v>
      </c>
      <c r="K359" s="26"/>
      <c r="L359" s="1"/>
      <c r="M359" s="1"/>
      <c r="N359" s="1"/>
      <c r="O359" s="1"/>
      <c r="P359" s="1"/>
      <c r="Q359" s="1"/>
      <c r="R359" s="1"/>
      <c r="S359" s="1"/>
    </row>
    <row r="360" spans="2:19" ht="124.9" customHeight="1" x14ac:dyDescent="0.25">
      <c r="B360" s="8" t="s">
        <v>278</v>
      </c>
      <c r="C360" s="9">
        <v>5902543292834</v>
      </c>
      <c r="D360" s="10" t="s">
        <v>989</v>
      </c>
      <c r="E360" s="21"/>
      <c r="F360" s="11">
        <v>2.0784627396506208</v>
      </c>
      <c r="G360" s="12"/>
      <c r="H360" s="27"/>
      <c r="J360" s="18">
        <f t="shared" si="5"/>
        <v>0</v>
      </c>
      <c r="K360" s="26"/>
      <c r="L360" s="1"/>
      <c r="M360" s="1"/>
      <c r="N360" s="1"/>
      <c r="O360" s="1"/>
      <c r="P360" s="1"/>
      <c r="Q360" s="1"/>
      <c r="R360" s="1"/>
      <c r="S360" s="1"/>
    </row>
    <row r="361" spans="2:19" ht="124.9" customHeight="1" x14ac:dyDescent="0.25">
      <c r="B361" s="8" t="s">
        <v>279</v>
      </c>
      <c r="C361" s="9">
        <v>5902543292858</v>
      </c>
      <c r="D361" s="10" t="s">
        <v>990</v>
      </c>
      <c r="E361" s="21"/>
      <c r="F361" s="11">
        <v>1.192964824120603</v>
      </c>
      <c r="G361" s="12"/>
      <c r="H361" s="27"/>
      <c r="J361" s="18">
        <f t="shared" si="5"/>
        <v>0</v>
      </c>
      <c r="K361" s="26"/>
      <c r="L361" s="1"/>
      <c r="M361" s="1"/>
      <c r="N361" s="1"/>
      <c r="O361" s="1"/>
      <c r="P361" s="1"/>
      <c r="Q361" s="1"/>
      <c r="R361" s="1"/>
      <c r="S361" s="1"/>
    </row>
    <row r="362" spans="2:19" ht="124.9" customHeight="1" x14ac:dyDescent="0.25">
      <c r="B362" s="8" t="s">
        <v>280</v>
      </c>
      <c r="C362" s="9">
        <v>5902543292957</v>
      </c>
      <c r="D362" s="10" t="s">
        <v>991</v>
      </c>
      <c r="E362" s="21"/>
      <c r="F362" s="11">
        <v>2.3879648241206031</v>
      </c>
      <c r="G362" s="12"/>
      <c r="H362" s="27"/>
      <c r="J362" s="18">
        <f t="shared" si="5"/>
        <v>0</v>
      </c>
      <c r="K362" s="26"/>
      <c r="L362" s="1"/>
      <c r="M362" s="1"/>
      <c r="N362" s="1"/>
      <c r="O362" s="1"/>
      <c r="P362" s="1"/>
      <c r="Q362" s="1"/>
      <c r="R362" s="1"/>
      <c r="S362" s="1"/>
    </row>
    <row r="363" spans="2:19" ht="124.9" customHeight="1" x14ac:dyDescent="0.25">
      <c r="B363" s="8" t="s">
        <v>281</v>
      </c>
      <c r="C363" s="9">
        <v>5902543292964</v>
      </c>
      <c r="D363" s="10" t="s">
        <v>992</v>
      </c>
      <c r="E363" s="21"/>
      <c r="F363" s="11">
        <v>4.6276995443820645</v>
      </c>
      <c r="G363" s="12"/>
      <c r="H363" s="27"/>
      <c r="J363" s="18">
        <f t="shared" si="5"/>
        <v>0</v>
      </c>
      <c r="K363" s="26"/>
      <c r="L363" s="1"/>
      <c r="M363" s="1"/>
      <c r="N363" s="1"/>
      <c r="O363" s="1"/>
      <c r="P363" s="1"/>
      <c r="Q363" s="1"/>
      <c r="R363" s="1"/>
      <c r="S363" s="1"/>
    </row>
    <row r="364" spans="2:19" ht="124.9" customHeight="1" x14ac:dyDescent="0.25">
      <c r="B364" s="8" t="s">
        <v>282</v>
      </c>
      <c r="C364" s="9">
        <v>5902543293015</v>
      </c>
      <c r="D364" s="10" t="s">
        <v>993</v>
      </c>
      <c r="E364" s="21"/>
      <c r="F364" s="11">
        <v>1.4687185929648243</v>
      </c>
      <c r="G364" s="12"/>
      <c r="H364" s="27"/>
      <c r="J364" s="18">
        <f t="shared" si="5"/>
        <v>0</v>
      </c>
      <c r="K364" s="26"/>
      <c r="L364" s="1"/>
      <c r="M364" s="1"/>
      <c r="N364" s="1"/>
      <c r="O364" s="1"/>
      <c r="P364" s="1"/>
      <c r="Q364" s="1"/>
      <c r="R364" s="1"/>
      <c r="S364" s="1"/>
    </row>
    <row r="365" spans="2:19" ht="124.9" customHeight="1" x14ac:dyDescent="0.25">
      <c r="B365" s="8" t="s">
        <v>283</v>
      </c>
      <c r="C365" s="9">
        <v>5902543293022</v>
      </c>
      <c r="D365" s="10" t="s">
        <v>994</v>
      </c>
      <c r="E365" s="21"/>
      <c r="F365" s="11">
        <v>3.3071859296482411</v>
      </c>
      <c r="G365" s="12"/>
      <c r="H365" s="27"/>
      <c r="J365" s="18">
        <f t="shared" si="5"/>
        <v>0</v>
      </c>
      <c r="K365" s="26"/>
      <c r="L365" s="1"/>
      <c r="M365" s="1"/>
      <c r="N365" s="1"/>
      <c r="O365" s="1"/>
      <c r="P365" s="1"/>
      <c r="Q365" s="1"/>
      <c r="R365" s="1"/>
      <c r="S365" s="1"/>
    </row>
    <row r="366" spans="2:19" ht="124.9" customHeight="1" x14ac:dyDescent="0.25">
      <c r="B366" s="8" t="s">
        <v>284</v>
      </c>
      <c r="C366" s="9">
        <v>5902543293060</v>
      </c>
      <c r="D366" s="10" t="s">
        <v>995</v>
      </c>
      <c r="E366" s="21"/>
      <c r="F366" s="11">
        <v>1.192964824120603</v>
      </c>
      <c r="G366" s="12"/>
      <c r="H366" s="27"/>
      <c r="J366" s="18">
        <f t="shared" si="5"/>
        <v>0</v>
      </c>
      <c r="K366" s="26"/>
      <c r="L366" s="1"/>
      <c r="M366" s="1"/>
      <c r="N366" s="1"/>
      <c r="O366" s="1"/>
      <c r="P366" s="1"/>
      <c r="Q366" s="1"/>
      <c r="R366" s="1"/>
      <c r="S366" s="1"/>
    </row>
    <row r="367" spans="2:19" ht="124.9" customHeight="1" x14ac:dyDescent="0.25">
      <c r="B367" s="8" t="s">
        <v>285</v>
      </c>
      <c r="C367" s="9">
        <v>5902543940308</v>
      </c>
      <c r="D367" s="10" t="s">
        <v>761</v>
      </c>
      <c r="E367" s="21"/>
      <c r="F367" s="11">
        <v>15.931281407035176</v>
      </c>
      <c r="G367" s="12"/>
      <c r="H367" s="27"/>
      <c r="J367" s="18">
        <f t="shared" si="5"/>
        <v>0</v>
      </c>
      <c r="K367" s="26"/>
      <c r="L367" s="1"/>
      <c r="M367" s="1"/>
      <c r="N367" s="1"/>
      <c r="O367" s="1"/>
      <c r="P367" s="1"/>
      <c r="Q367" s="1"/>
      <c r="R367" s="1"/>
      <c r="S367" s="1"/>
    </row>
    <row r="368" spans="2:19" ht="124.9" customHeight="1" x14ac:dyDescent="0.25">
      <c r="B368" s="8" t="s">
        <v>286</v>
      </c>
      <c r="C368" s="9">
        <v>5902543967367</v>
      </c>
      <c r="D368" s="10" t="s">
        <v>996</v>
      </c>
      <c r="E368" s="21"/>
      <c r="F368" s="11">
        <v>5.3288725981450495</v>
      </c>
      <c r="G368" s="12"/>
      <c r="H368" s="27"/>
      <c r="J368" s="18">
        <f t="shared" si="5"/>
        <v>0</v>
      </c>
      <c r="K368" s="26"/>
      <c r="L368" s="1"/>
      <c r="M368" s="1"/>
      <c r="N368" s="1"/>
      <c r="O368" s="1"/>
      <c r="P368" s="1"/>
      <c r="Q368" s="1"/>
      <c r="R368" s="1"/>
      <c r="S368" s="1"/>
    </row>
    <row r="369" spans="2:19" ht="124.9" customHeight="1" x14ac:dyDescent="0.25">
      <c r="B369" s="8" t="s">
        <v>287</v>
      </c>
      <c r="C369" s="9">
        <v>5902543967381</v>
      </c>
      <c r="D369" s="10" t="s">
        <v>762</v>
      </c>
      <c r="E369" s="21"/>
      <c r="F369" s="11">
        <v>1.2848743718592965</v>
      </c>
      <c r="G369" s="12"/>
      <c r="H369" s="27"/>
      <c r="J369" s="18">
        <f t="shared" si="5"/>
        <v>0</v>
      </c>
      <c r="K369" s="26"/>
      <c r="L369" s="1"/>
      <c r="M369" s="1"/>
      <c r="N369" s="1"/>
      <c r="O369" s="1"/>
      <c r="P369" s="1"/>
      <c r="Q369" s="1"/>
      <c r="R369" s="1"/>
      <c r="S369" s="1"/>
    </row>
    <row r="370" spans="2:19" ht="124.9" customHeight="1" x14ac:dyDescent="0.25">
      <c r="B370" s="8" t="s">
        <v>288</v>
      </c>
      <c r="C370" s="9">
        <v>5902543967404</v>
      </c>
      <c r="D370" s="10" t="s">
        <v>997</v>
      </c>
      <c r="E370" s="21"/>
      <c r="F370" s="11">
        <v>1.2874814725534716</v>
      </c>
      <c r="G370" s="12"/>
      <c r="H370" s="27"/>
      <c r="J370" s="18">
        <f t="shared" si="5"/>
        <v>0</v>
      </c>
      <c r="K370" s="26"/>
      <c r="L370" s="1"/>
      <c r="M370" s="1"/>
      <c r="N370" s="1"/>
      <c r="O370" s="1"/>
      <c r="P370" s="1"/>
      <c r="Q370" s="1"/>
      <c r="R370" s="1"/>
      <c r="S370" s="1"/>
    </row>
    <row r="371" spans="2:19" ht="124.9" customHeight="1" x14ac:dyDescent="0.25">
      <c r="B371" s="8" t="s">
        <v>289</v>
      </c>
      <c r="C371" s="9">
        <v>5902543967428</v>
      </c>
      <c r="D371" s="10" t="s">
        <v>763</v>
      </c>
      <c r="E371" s="21"/>
      <c r="F371" s="11">
        <v>1.0601758793969849</v>
      </c>
      <c r="G371" s="12"/>
      <c r="H371" s="27"/>
      <c r="J371" s="18">
        <f t="shared" si="5"/>
        <v>0</v>
      </c>
      <c r="K371" s="26"/>
      <c r="L371" s="1"/>
      <c r="M371" s="1"/>
      <c r="N371" s="1"/>
      <c r="O371" s="1"/>
      <c r="P371" s="1"/>
      <c r="Q371" s="1"/>
      <c r="R371" s="1"/>
      <c r="S371" s="1"/>
    </row>
    <row r="372" spans="2:19" ht="124.9" customHeight="1" x14ac:dyDescent="0.25">
      <c r="B372" s="8" t="s">
        <v>290</v>
      </c>
      <c r="C372" s="9">
        <v>5902543967435</v>
      </c>
      <c r="D372" s="10" t="s">
        <v>998</v>
      </c>
      <c r="E372" s="21"/>
      <c r="F372" s="11">
        <v>20.070162844203068</v>
      </c>
      <c r="G372" s="12"/>
      <c r="H372" s="27"/>
      <c r="J372" s="18">
        <f t="shared" si="5"/>
        <v>0</v>
      </c>
      <c r="K372" s="26"/>
      <c r="L372" s="1"/>
      <c r="M372" s="1"/>
      <c r="N372" s="1"/>
      <c r="O372" s="1"/>
      <c r="P372" s="1"/>
      <c r="Q372" s="1"/>
      <c r="R372" s="1"/>
      <c r="S372" s="1"/>
    </row>
    <row r="373" spans="2:19" ht="124.9" customHeight="1" x14ac:dyDescent="0.25">
      <c r="B373" s="8" t="s">
        <v>291</v>
      </c>
      <c r="C373" s="9">
        <v>5902543967473</v>
      </c>
      <c r="D373" s="10" t="s">
        <v>764</v>
      </c>
      <c r="E373" s="21"/>
      <c r="F373" s="11">
        <v>3.92</v>
      </c>
      <c r="G373" s="12"/>
      <c r="H373" s="27"/>
      <c r="J373" s="18">
        <f t="shared" si="5"/>
        <v>0</v>
      </c>
      <c r="K373" s="26"/>
      <c r="L373" s="1"/>
      <c r="M373" s="1"/>
      <c r="N373" s="1"/>
      <c r="O373" s="1"/>
      <c r="P373" s="1"/>
      <c r="Q373" s="1"/>
      <c r="R373" s="1"/>
      <c r="S373" s="1"/>
    </row>
    <row r="374" spans="2:19" ht="124.9" customHeight="1" x14ac:dyDescent="0.25">
      <c r="B374" s="8" t="s">
        <v>292</v>
      </c>
      <c r="C374" s="9">
        <v>5902543967534</v>
      </c>
      <c r="D374" s="10" t="s">
        <v>765</v>
      </c>
      <c r="E374" s="21"/>
      <c r="F374" s="11">
        <v>1.5708542713567839</v>
      </c>
      <c r="G374" s="12"/>
      <c r="H374" s="27"/>
      <c r="J374" s="18">
        <f t="shared" si="5"/>
        <v>0</v>
      </c>
      <c r="K374" s="26"/>
      <c r="L374" s="1"/>
      <c r="M374" s="1"/>
      <c r="N374" s="1"/>
      <c r="O374" s="1"/>
      <c r="P374" s="1"/>
      <c r="Q374" s="1"/>
      <c r="R374" s="1"/>
      <c r="S374" s="1"/>
    </row>
    <row r="375" spans="2:19" ht="124.9" customHeight="1" x14ac:dyDescent="0.25">
      <c r="B375" s="8" t="s">
        <v>293</v>
      </c>
      <c r="C375" s="9">
        <v>5902543967619</v>
      </c>
      <c r="D375" s="10" t="s">
        <v>766</v>
      </c>
      <c r="E375" s="21"/>
      <c r="F375" s="11">
        <v>4.0425628140703518</v>
      </c>
      <c r="G375" s="12"/>
      <c r="H375" s="27"/>
      <c r="J375" s="18">
        <f t="shared" si="5"/>
        <v>0</v>
      </c>
      <c r="K375" s="26"/>
      <c r="L375" s="1"/>
      <c r="M375" s="1"/>
      <c r="N375" s="1"/>
      <c r="O375" s="1"/>
      <c r="P375" s="1"/>
      <c r="Q375" s="1"/>
      <c r="R375" s="1"/>
      <c r="S375" s="1"/>
    </row>
    <row r="376" spans="2:19" ht="124.9" customHeight="1" x14ac:dyDescent="0.25">
      <c r="B376" s="8" t="s">
        <v>294</v>
      </c>
      <c r="C376" s="9">
        <v>5902543979346</v>
      </c>
      <c r="D376" s="10" t="s">
        <v>999</v>
      </c>
      <c r="E376" s="21"/>
      <c r="F376" s="11">
        <v>2.0476865889100542</v>
      </c>
      <c r="G376" s="12"/>
      <c r="H376" s="27"/>
      <c r="J376" s="18">
        <f t="shared" si="5"/>
        <v>0</v>
      </c>
      <c r="K376" s="26"/>
      <c r="L376" s="1"/>
      <c r="M376" s="1"/>
      <c r="N376" s="1"/>
      <c r="O376" s="1"/>
      <c r="P376" s="1"/>
      <c r="Q376" s="1"/>
      <c r="R376" s="1"/>
      <c r="S376" s="1"/>
    </row>
    <row r="377" spans="2:19" ht="124.9" customHeight="1" x14ac:dyDescent="0.25">
      <c r="B377" s="8" t="s">
        <v>295</v>
      </c>
      <c r="C377" s="9">
        <v>5902543984326</v>
      </c>
      <c r="D377" s="10" t="s">
        <v>1000</v>
      </c>
      <c r="E377" s="21"/>
      <c r="F377" s="11">
        <v>1.9896231155778896</v>
      </c>
      <c r="G377" s="12"/>
      <c r="H377" s="27"/>
      <c r="J377" s="18">
        <f t="shared" si="5"/>
        <v>0</v>
      </c>
      <c r="K377" s="26"/>
      <c r="L377" s="1"/>
      <c r="M377" s="1"/>
      <c r="N377" s="1"/>
      <c r="O377" s="1"/>
      <c r="P377" s="1"/>
      <c r="Q377" s="1"/>
      <c r="R377" s="1"/>
      <c r="S377" s="1"/>
    </row>
    <row r="378" spans="2:19" ht="124.9" customHeight="1" x14ac:dyDescent="0.25">
      <c r="B378" s="8" t="s">
        <v>296</v>
      </c>
      <c r="C378" s="9">
        <v>5902543990150</v>
      </c>
      <c r="D378" s="10" t="s">
        <v>767</v>
      </c>
      <c r="E378" s="21"/>
      <c r="F378" s="11">
        <v>62.782094118552379</v>
      </c>
      <c r="G378" s="12"/>
      <c r="H378" s="27"/>
      <c r="J378" s="18">
        <f t="shared" si="5"/>
        <v>0</v>
      </c>
      <c r="K378" s="26"/>
      <c r="L378" s="1"/>
      <c r="M378" s="1"/>
      <c r="N378" s="1"/>
      <c r="O378" s="1"/>
      <c r="P378" s="1"/>
      <c r="Q378" s="1"/>
      <c r="R378" s="1"/>
      <c r="S378" s="1"/>
    </row>
    <row r="379" spans="2:19" ht="124.9" customHeight="1" x14ac:dyDescent="0.25">
      <c r="B379" s="8" t="s">
        <v>297</v>
      </c>
      <c r="C379" s="9">
        <v>5902543990235</v>
      </c>
      <c r="D379" s="10" t="s">
        <v>1001</v>
      </c>
      <c r="E379" s="21"/>
      <c r="F379" s="11">
        <v>1.5933417085427135</v>
      </c>
      <c r="G379" s="12"/>
      <c r="H379" s="27"/>
      <c r="J379" s="18">
        <f t="shared" si="5"/>
        <v>0</v>
      </c>
      <c r="K379" s="26"/>
      <c r="L379" s="1"/>
      <c r="M379" s="1"/>
      <c r="N379" s="1"/>
      <c r="O379" s="1"/>
      <c r="P379" s="1"/>
      <c r="Q379" s="1"/>
      <c r="R379" s="1"/>
      <c r="S379" s="1"/>
    </row>
    <row r="380" spans="2:19" ht="124.9" customHeight="1" x14ac:dyDescent="0.25">
      <c r="B380" s="8" t="s">
        <v>298</v>
      </c>
      <c r="C380" s="9">
        <v>5902543994158</v>
      </c>
      <c r="D380" s="10" t="s">
        <v>1002</v>
      </c>
      <c r="E380" s="21"/>
      <c r="F380" s="11">
        <v>94.780804020100504</v>
      </c>
      <c r="G380" s="12"/>
      <c r="H380" s="27"/>
      <c r="J380" s="18">
        <f t="shared" si="5"/>
        <v>0</v>
      </c>
      <c r="K380" s="26"/>
      <c r="L380" s="1"/>
      <c r="M380" s="1"/>
      <c r="N380" s="1"/>
      <c r="O380" s="1"/>
      <c r="P380" s="1"/>
      <c r="Q380" s="1"/>
      <c r="R380" s="1"/>
      <c r="S380" s="1"/>
    </row>
    <row r="381" spans="2:19" ht="124.9" customHeight="1" x14ac:dyDescent="0.25">
      <c r="B381" s="8" t="s">
        <v>299</v>
      </c>
      <c r="C381" s="9">
        <v>5902543093271</v>
      </c>
      <c r="D381" s="10" t="s">
        <v>1003</v>
      </c>
      <c r="E381" s="21"/>
      <c r="F381" s="11">
        <v>8.9973064005276537</v>
      </c>
      <c r="G381" s="12"/>
      <c r="H381" s="27"/>
      <c r="J381" s="18">
        <f t="shared" si="5"/>
        <v>0</v>
      </c>
      <c r="K381" s="26"/>
      <c r="L381" s="1"/>
      <c r="M381" s="1"/>
      <c r="N381" s="1"/>
      <c r="O381" s="1"/>
      <c r="P381" s="1"/>
      <c r="Q381" s="1"/>
      <c r="R381" s="1"/>
      <c r="S381" s="1"/>
    </row>
    <row r="382" spans="2:19" ht="124.9" customHeight="1" x14ac:dyDescent="0.25">
      <c r="B382" s="8" t="s">
        <v>300</v>
      </c>
      <c r="C382" s="9">
        <v>5902543113078</v>
      </c>
      <c r="D382" s="10" t="s">
        <v>1004</v>
      </c>
      <c r="E382" s="21"/>
      <c r="F382" s="11">
        <v>38.731428171854787</v>
      </c>
      <c r="G382" s="12"/>
      <c r="H382" s="27"/>
      <c r="J382" s="18">
        <f t="shared" si="5"/>
        <v>0</v>
      </c>
      <c r="K382" s="26"/>
      <c r="L382" s="1"/>
      <c r="M382" s="1"/>
      <c r="N382" s="1"/>
      <c r="O382" s="1"/>
      <c r="P382" s="1"/>
      <c r="Q382" s="1"/>
      <c r="R382" s="1"/>
      <c r="S382" s="1"/>
    </row>
    <row r="383" spans="2:19" ht="124.9" customHeight="1" x14ac:dyDescent="0.25">
      <c r="B383" s="8" t="s">
        <v>301</v>
      </c>
      <c r="C383" s="9">
        <v>5902543114525</v>
      </c>
      <c r="D383" s="10" t="s">
        <v>1005</v>
      </c>
      <c r="E383" s="21"/>
      <c r="F383" s="11">
        <v>122.05855315640569</v>
      </c>
      <c r="G383" s="12"/>
      <c r="H383" s="27"/>
      <c r="J383" s="18">
        <f t="shared" si="5"/>
        <v>0</v>
      </c>
      <c r="K383" s="26"/>
      <c r="L383" s="1"/>
      <c r="M383" s="1"/>
      <c r="N383" s="1"/>
      <c r="O383" s="1"/>
      <c r="P383" s="1"/>
      <c r="Q383" s="1"/>
      <c r="R383" s="1"/>
      <c r="S383" s="1"/>
    </row>
    <row r="384" spans="2:19" ht="124.9" customHeight="1" x14ac:dyDescent="0.25">
      <c r="B384" s="8" t="s">
        <v>302</v>
      </c>
      <c r="C384" s="9">
        <v>5902543114532</v>
      </c>
      <c r="D384" s="10" t="s">
        <v>1006</v>
      </c>
      <c r="E384" s="21"/>
      <c r="F384" s="11">
        <v>120.01918645438388</v>
      </c>
      <c r="G384" s="12"/>
      <c r="H384" s="27"/>
      <c r="J384" s="18">
        <f t="shared" si="5"/>
        <v>0</v>
      </c>
      <c r="K384" s="26"/>
      <c r="L384" s="1"/>
      <c r="M384" s="1"/>
      <c r="N384" s="1"/>
      <c r="O384" s="1"/>
      <c r="P384" s="1"/>
      <c r="Q384" s="1"/>
      <c r="R384" s="1"/>
      <c r="S384" s="1"/>
    </row>
    <row r="385" spans="2:19" ht="124.9" customHeight="1" x14ac:dyDescent="0.25">
      <c r="B385" s="8" t="s">
        <v>303</v>
      </c>
      <c r="C385" s="9">
        <v>5902543114549</v>
      </c>
      <c r="D385" s="10" t="s">
        <v>1007</v>
      </c>
      <c r="E385" s="21"/>
      <c r="F385" s="11">
        <v>122.05855315640569</v>
      </c>
      <c r="G385" s="12"/>
      <c r="H385" s="27"/>
      <c r="J385" s="18">
        <f t="shared" si="5"/>
        <v>0</v>
      </c>
      <c r="K385" s="26"/>
      <c r="L385" s="1"/>
      <c r="M385" s="1"/>
      <c r="N385" s="1"/>
      <c r="O385" s="1"/>
      <c r="P385" s="1"/>
      <c r="Q385" s="1"/>
      <c r="R385" s="1"/>
      <c r="S385" s="1"/>
    </row>
    <row r="386" spans="2:19" ht="124.9" customHeight="1" x14ac:dyDescent="0.25">
      <c r="B386" s="8" t="s">
        <v>304</v>
      </c>
      <c r="C386" s="9">
        <v>5902543114556</v>
      </c>
      <c r="D386" s="10" t="s">
        <v>1008</v>
      </c>
      <c r="E386" s="21"/>
      <c r="F386" s="11">
        <v>121.19919263699789</v>
      </c>
      <c r="G386" s="12"/>
      <c r="H386" s="27"/>
      <c r="J386" s="18">
        <f t="shared" si="5"/>
        <v>0</v>
      </c>
      <c r="K386" s="26"/>
      <c r="L386" s="1"/>
      <c r="M386" s="1"/>
      <c r="N386" s="1"/>
      <c r="O386" s="1"/>
      <c r="P386" s="1"/>
      <c r="Q386" s="1"/>
      <c r="R386" s="1"/>
      <c r="S386" s="1"/>
    </row>
    <row r="387" spans="2:19" ht="124.9" customHeight="1" x14ac:dyDescent="0.25">
      <c r="B387" s="8" t="s">
        <v>305</v>
      </c>
      <c r="C387" s="9">
        <v>5902543114563</v>
      </c>
      <c r="D387" s="10" t="s">
        <v>1009</v>
      </c>
      <c r="E387" s="21"/>
      <c r="F387" s="11">
        <v>126.70240119385456</v>
      </c>
      <c r="G387" s="12"/>
      <c r="H387" s="27"/>
      <c r="J387" s="18">
        <f t="shared" si="5"/>
        <v>0</v>
      </c>
      <c r="K387" s="26"/>
      <c r="L387" s="1"/>
      <c r="M387" s="1"/>
      <c r="N387" s="1"/>
      <c r="O387" s="1"/>
      <c r="P387" s="1"/>
      <c r="Q387" s="1"/>
      <c r="R387" s="1"/>
      <c r="S387" s="1"/>
    </row>
    <row r="388" spans="2:19" ht="124.9" customHeight="1" x14ac:dyDescent="0.25">
      <c r="B388" s="8" t="s">
        <v>306</v>
      </c>
      <c r="C388" s="9">
        <v>5902543114570</v>
      </c>
      <c r="D388" s="10" t="s">
        <v>1010</v>
      </c>
      <c r="E388" s="21"/>
      <c r="F388" s="11">
        <v>126.70240119385456</v>
      </c>
      <c r="G388" s="12"/>
      <c r="H388" s="27"/>
      <c r="J388" s="18">
        <f t="shared" si="5"/>
        <v>0</v>
      </c>
      <c r="K388" s="26"/>
      <c r="L388" s="1"/>
      <c r="M388" s="1"/>
      <c r="N388" s="1"/>
      <c r="O388" s="1"/>
      <c r="P388" s="1"/>
      <c r="Q388" s="1"/>
      <c r="R388" s="1"/>
      <c r="S388" s="1"/>
    </row>
    <row r="389" spans="2:19" ht="124.9" customHeight="1" x14ac:dyDescent="0.25">
      <c r="B389" s="8" t="s">
        <v>307</v>
      </c>
      <c r="C389" s="9">
        <v>5902543114587</v>
      </c>
      <c r="D389" s="10" t="s">
        <v>1011</v>
      </c>
      <c r="E389" s="21"/>
      <c r="F389" s="11">
        <v>128.52237638789344</v>
      </c>
      <c r="G389" s="12"/>
      <c r="H389" s="27"/>
      <c r="J389" s="18">
        <f t="shared" si="5"/>
        <v>0</v>
      </c>
      <c r="K389" s="26"/>
      <c r="L389" s="1"/>
      <c r="M389" s="1"/>
      <c r="N389" s="1"/>
      <c r="O389" s="1"/>
      <c r="P389" s="1"/>
      <c r="Q389" s="1"/>
      <c r="R389" s="1"/>
      <c r="S389" s="1"/>
    </row>
    <row r="390" spans="2:19" ht="124.9" customHeight="1" x14ac:dyDescent="0.25">
      <c r="B390" s="8" t="s">
        <v>308</v>
      </c>
      <c r="C390" s="9">
        <v>5902543114594</v>
      </c>
      <c r="D390" s="10" t="s">
        <v>1012</v>
      </c>
      <c r="E390" s="21"/>
      <c r="F390" s="11">
        <v>138.4939997871794</v>
      </c>
      <c r="G390" s="12"/>
      <c r="H390" s="27"/>
      <c r="J390" s="18">
        <f t="shared" si="5"/>
        <v>0</v>
      </c>
      <c r="K390" s="26"/>
      <c r="L390" s="1"/>
      <c r="M390" s="1"/>
      <c r="N390" s="1"/>
      <c r="O390" s="1"/>
      <c r="P390" s="1"/>
      <c r="Q390" s="1"/>
      <c r="R390" s="1"/>
      <c r="S390" s="1"/>
    </row>
    <row r="391" spans="2:19" ht="124.9" customHeight="1" x14ac:dyDescent="0.25">
      <c r="B391" s="8" t="s">
        <v>309</v>
      </c>
      <c r="C391" s="9">
        <v>5902543114631</v>
      </c>
      <c r="D391" s="10" t="s">
        <v>1013</v>
      </c>
      <c r="E391" s="21"/>
      <c r="F391" s="11">
        <v>33.243823036085182</v>
      </c>
      <c r="G391" s="12"/>
      <c r="H391" s="27"/>
      <c r="J391" s="18">
        <f t="shared" si="5"/>
        <v>0</v>
      </c>
      <c r="K391" s="26"/>
      <c r="L391" s="1"/>
      <c r="M391" s="1"/>
      <c r="N391" s="1"/>
      <c r="O391" s="1"/>
      <c r="P391" s="1"/>
      <c r="Q391" s="1"/>
      <c r="R391" s="1"/>
      <c r="S391" s="1"/>
    </row>
    <row r="392" spans="2:19" ht="124.9" customHeight="1" x14ac:dyDescent="0.25">
      <c r="B392" s="8" t="s">
        <v>310</v>
      </c>
      <c r="C392" s="9">
        <v>5902543114648</v>
      </c>
      <c r="D392" s="10" t="s">
        <v>1014</v>
      </c>
      <c r="E392" s="21"/>
      <c r="F392" s="11">
        <v>31.377585131265032</v>
      </c>
      <c r="G392" s="12"/>
      <c r="H392" s="27"/>
      <c r="J392" s="18">
        <f t="shared" si="5"/>
        <v>0</v>
      </c>
      <c r="K392" s="26"/>
      <c r="L392" s="1"/>
      <c r="M392" s="1"/>
      <c r="N392" s="1"/>
      <c r="O392" s="1"/>
      <c r="P392" s="1"/>
      <c r="Q392" s="1"/>
      <c r="R392" s="1"/>
      <c r="S392" s="1"/>
    </row>
    <row r="393" spans="2:19" ht="124.9" customHeight="1" x14ac:dyDescent="0.25">
      <c r="B393" s="8" t="s">
        <v>311</v>
      </c>
      <c r="C393" s="9">
        <v>5902543114693</v>
      </c>
      <c r="D393" s="10" t="s">
        <v>1015</v>
      </c>
      <c r="E393" s="21"/>
      <c r="F393" s="11">
        <v>29.189805174001719</v>
      </c>
      <c r="G393" s="12"/>
      <c r="H393" s="27"/>
      <c r="J393" s="18">
        <f t="shared" si="5"/>
        <v>0</v>
      </c>
      <c r="K393" s="26"/>
      <c r="L393" s="1"/>
      <c r="M393" s="1"/>
      <c r="N393" s="1"/>
      <c r="O393" s="1"/>
      <c r="P393" s="1"/>
      <c r="Q393" s="1"/>
      <c r="R393" s="1"/>
      <c r="S393" s="1"/>
    </row>
    <row r="394" spans="2:19" ht="124.9" customHeight="1" x14ac:dyDescent="0.25">
      <c r="B394" s="8" t="s">
        <v>312</v>
      </c>
      <c r="C394" s="9">
        <v>5902543114969</v>
      </c>
      <c r="D394" s="10" t="s">
        <v>1016</v>
      </c>
      <c r="E394" s="21"/>
      <c r="F394" s="11">
        <v>3.8280904522613062</v>
      </c>
      <c r="G394" s="12"/>
      <c r="H394" s="27"/>
      <c r="J394" s="18">
        <f t="shared" si="5"/>
        <v>0</v>
      </c>
      <c r="K394" s="26"/>
      <c r="L394" s="1"/>
      <c r="M394" s="1"/>
      <c r="N394" s="1"/>
      <c r="O394" s="1"/>
      <c r="P394" s="1"/>
      <c r="Q394" s="1"/>
      <c r="R394" s="1"/>
      <c r="S394" s="1"/>
    </row>
    <row r="395" spans="2:19" ht="124.9" customHeight="1" x14ac:dyDescent="0.25">
      <c r="B395" s="8" t="s">
        <v>313</v>
      </c>
      <c r="C395" s="9">
        <v>5902543114983</v>
      </c>
      <c r="D395" s="10" t="s">
        <v>1017</v>
      </c>
      <c r="E395" s="21"/>
      <c r="F395" s="11">
        <v>3.8280904522613062</v>
      </c>
      <c r="G395" s="12"/>
      <c r="H395" s="27"/>
      <c r="J395" s="18">
        <f t="shared" ref="J395:J458" si="6">F395*H395</f>
        <v>0</v>
      </c>
      <c r="K395" s="26"/>
      <c r="L395" s="1"/>
      <c r="M395" s="1"/>
      <c r="N395" s="1"/>
      <c r="O395" s="1"/>
      <c r="P395" s="1"/>
      <c r="Q395" s="1"/>
      <c r="R395" s="1"/>
      <c r="S395" s="1"/>
    </row>
    <row r="396" spans="2:19" ht="124.9" customHeight="1" x14ac:dyDescent="0.25">
      <c r="B396" s="8" t="s">
        <v>314</v>
      </c>
      <c r="C396" s="9">
        <v>5902543114990</v>
      </c>
      <c r="D396" s="10" t="s">
        <v>1018</v>
      </c>
      <c r="E396" s="21"/>
      <c r="F396" s="11">
        <v>6.1261557788944723</v>
      </c>
      <c r="G396" s="12"/>
      <c r="H396" s="27"/>
      <c r="J396" s="18">
        <f t="shared" si="6"/>
        <v>0</v>
      </c>
      <c r="K396" s="26"/>
      <c r="L396" s="1"/>
      <c r="M396" s="1"/>
      <c r="N396" s="1"/>
      <c r="O396" s="1"/>
      <c r="P396" s="1"/>
      <c r="Q396" s="1"/>
      <c r="R396" s="1"/>
      <c r="S396" s="1"/>
    </row>
    <row r="397" spans="2:19" ht="124.9" customHeight="1" x14ac:dyDescent="0.25">
      <c r="B397" s="8" t="s">
        <v>315</v>
      </c>
      <c r="C397" s="9">
        <v>5902543905116</v>
      </c>
      <c r="D397" s="10" t="s">
        <v>1019</v>
      </c>
      <c r="E397" s="21"/>
      <c r="F397" s="11">
        <v>6.1261557788944723</v>
      </c>
      <c r="G397" s="12"/>
      <c r="H397" s="27"/>
      <c r="J397" s="18">
        <f t="shared" si="6"/>
        <v>0</v>
      </c>
      <c r="K397" s="26"/>
      <c r="L397" s="1"/>
      <c r="M397" s="1"/>
      <c r="N397" s="1"/>
      <c r="O397" s="1"/>
      <c r="P397" s="1"/>
      <c r="Q397" s="1"/>
      <c r="R397" s="1"/>
      <c r="S397" s="1"/>
    </row>
    <row r="398" spans="2:19" ht="124.9" customHeight="1" x14ac:dyDescent="0.25">
      <c r="B398" s="8" t="s">
        <v>316</v>
      </c>
      <c r="C398" s="9">
        <v>5902543882912</v>
      </c>
      <c r="D398" s="10" t="s">
        <v>1020</v>
      </c>
      <c r="E398" s="21"/>
      <c r="F398" s="11">
        <v>6.1261557788944723</v>
      </c>
      <c r="G398" s="12"/>
      <c r="H398" s="27"/>
      <c r="J398" s="18">
        <f t="shared" si="6"/>
        <v>0</v>
      </c>
      <c r="K398" s="26"/>
      <c r="L398" s="1"/>
      <c r="M398" s="1"/>
      <c r="N398" s="1"/>
      <c r="O398" s="1"/>
      <c r="P398" s="1"/>
      <c r="Q398" s="1"/>
      <c r="R398" s="1"/>
      <c r="S398" s="1"/>
    </row>
    <row r="399" spans="2:19" ht="124.9" customHeight="1" x14ac:dyDescent="0.25">
      <c r="B399" s="8" t="s">
        <v>317</v>
      </c>
      <c r="C399" s="9">
        <v>5902543905130</v>
      </c>
      <c r="D399" s="10" t="s">
        <v>1021</v>
      </c>
      <c r="E399" s="21"/>
      <c r="F399" s="11">
        <v>2.7556532663316582</v>
      </c>
      <c r="G399" s="12"/>
      <c r="H399" s="27"/>
      <c r="J399" s="18">
        <f t="shared" si="6"/>
        <v>0</v>
      </c>
      <c r="K399" s="26"/>
      <c r="L399" s="1"/>
      <c r="M399" s="1"/>
      <c r="N399" s="1"/>
      <c r="O399" s="1"/>
      <c r="P399" s="1"/>
      <c r="Q399" s="1"/>
      <c r="R399" s="1"/>
      <c r="S399" s="1"/>
    </row>
    <row r="400" spans="2:19" ht="124.9" customHeight="1" x14ac:dyDescent="0.25">
      <c r="B400" s="8" t="s">
        <v>318</v>
      </c>
      <c r="C400" s="9">
        <v>5902543905161</v>
      </c>
      <c r="D400" s="10" t="s">
        <v>1022</v>
      </c>
      <c r="E400" s="21"/>
      <c r="F400" s="11">
        <v>1.53</v>
      </c>
      <c r="G400" s="12"/>
      <c r="H400" s="27"/>
      <c r="J400" s="18">
        <f t="shared" si="6"/>
        <v>0</v>
      </c>
      <c r="K400" s="26"/>
      <c r="L400" s="1"/>
      <c r="M400" s="1"/>
      <c r="N400" s="1"/>
      <c r="O400" s="1"/>
      <c r="P400" s="1"/>
      <c r="Q400" s="1"/>
      <c r="R400" s="1"/>
      <c r="S400" s="1"/>
    </row>
    <row r="401" spans="2:19" ht="124.9" customHeight="1" x14ac:dyDescent="0.25">
      <c r="B401" s="8" t="s">
        <v>319</v>
      </c>
      <c r="C401" s="9">
        <v>5902543115003</v>
      </c>
      <c r="D401" s="10" t="s">
        <v>1023</v>
      </c>
      <c r="E401" s="21"/>
      <c r="F401" s="11">
        <v>84.516919437762866</v>
      </c>
      <c r="G401" s="12"/>
      <c r="H401" s="27"/>
      <c r="J401" s="18">
        <f t="shared" si="6"/>
        <v>0</v>
      </c>
      <c r="K401" s="26"/>
      <c r="L401" s="1"/>
      <c r="M401" s="1"/>
      <c r="N401" s="1"/>
      <c r="O401" s="1"/>
      <c r="P401" s="1"/>
      <c r="Q401" s="1"/>
      <c r="R401" s="1"/>
      <c r="S401" s="1"/>
    </row>
    <row r="402" spans="2:19" ht="63" customHeight="1" x14ac:dyDescent="0.25">
      <c r="B402" s="23" t="s">
        <v>578</v>
      </c>
      <c r="C402" s="19"/>
      <c r="D402" s="19"/>
      <c r="E402" s="19"/>
      <c r="F402" s="19"/>
      <c r="G402" s="19"/>
      <c r="H402" s="27"/>
      <c r="J402" s="18">
        <f t="shared" si="6"/>
        <v>0</v>
      </c>
      <c r="K402" s="26"/>
      <c r="L402" s="1"/>
      <c r="M402" s="1"/>
      <c r="N402" s="1"/>
      <c r="O402" s="1"/>
      <c r="P402" s="1"/>
      <c r="Q402" s="1"/>
      <c r="R402" s="1"/>
      <c r="S402" s="1"/>
    </row>
    <row r="403" spans="2:19" ht="124.9" customHeight="1" x14ac:dyDescent="0.25">
      <c r="B403" s="8" t="s">
        <v>385</v>
      </c>
      <c r="C403" s="9">
        <v>5902543114150</v>
      </c>
      <c r="D403" s="10" t="s">
        <v>1024</v>
      </c>
      <c r="E403" s="21"/>
      <c r="F403" s="11">
        <v>76.999238715387236</v>
      </c>
      <c r="G403" s="12"/>
      <c r="H403" s="27"/>
      <c r="J403" s="18">
        <f t="shared" si="6"/>
        <v>0</v>
      </c>
      <c r="K403" s="26"/>
      <c r="L403" s="1"/>
      <c r="M403" s="1"/>
      <c r="N403" s="1"/>
      <c r="O403" s="1"/>
      <c r="P403" s="1"/>
      <c r="Q403" s="1"/>
      <c r="R403" s="1"/>
      <c r="S403" s="1"/>
    </row>
    <row r="404" spans="2:19" ht="124.9" customHeight="1" x14ac:dyDescent="0.25">
      <c r="B404" s="8" t="s">
        <v>386</v>
      </c>
      <c r="C404" s="9">
        <v>5902543114167</v>
      </c>
      <c r="D404" s="10" t="s">
        <v>1025</v>
      </c>
      <c r="E404" s="21"/>
      <c r="F404" s="11">
        <v>84.889674470558418</v>
      </c>
      <c r="G404" s="12"/>
      <c r="H404" s="27"/>
      <c r="J404" s="18">
        <f t="shared" si="6"/>
        <v>0</v>
      </c>
      <c r="K404" s="26"/>
      <c r="L404" s="1"/>
      <c r="M404" s="1"/>
      <c r="N404" s="1"/>
      <c r="O404" s="1"/>
      <c r="P404" s="1"/>
      <c r="Q404" s="1"/>
      <c r="R404" s="1"/>
      <c r="S404" s="1"/>
    </row>
    <row r="405" spans="2:19" ht="124.9" customHeight="1" x14ac:dyDescent="0.25">
      <c r="B405" s="8" t="s">
        <v>387</v>
      </c>
      <c r="C405" s="9">
        <v>5902543114174</v>
      </c>
      <c r="D405" s="10" t="s">
        <v>1026</v>
      </c>
      <c r="E405" s="21"/>
      <c r="F405" s="11">
        <v>132.62504776663914</v>
      </c>
      <c r="G405" s="12"/>
      <c r="H405" s="27"/>
      <c r="J405" s="18">
        <f t="shared" si="6"/>
        <v>0</v>
      </c>
      <c r="K405" s="26"/>
      <c r="L405" s="1"/>
      <c r="M405" s="1"/>
      <c r="N405" s="1"/>
      <c r="O405" s="1"/>
      <c r="P405" s="1"/>
      <c r="Q405" s="1"/>
      <c r="R405" s="1"/>
      <c r="S405" s="1"/>
    </row>
    <row r="406" spans="2:19" ht="124.9" customHeight="1" x14ac:dyDescent="0.25">
      <c r="B406" s="8" t="s">
        <v>388</v>
      </c>
      <c r="C406" s="9">
        <v>5902543114181</v>
      </c>
      <c r="D406" s="10" t="s">
        <v>1027</v>
      </c>
      <c r="E406" s="21"/>
      <c r="F406" s="11">
        <v>38.506075382332099</v>
      </c>
      <c r="G406" s="12"/>
      <c r="H406" s="27"/>
      <c r="J406" s="18">
        <f t="shared" si="6"/>
        <v>0</v>
      </c>
      <c r="K406" s="26"/>
      <c r="L406" s="1"/>
      <c r="M406" s="1"/>
      <c r="N406" s="1"/>
      <c r="O406" s="1"/>
      <c r="P406" s="1"/>
      <c r="Q406" s="1"/>
      <c r="R406" s="1"/>
      <c r="S406" s="1"/>
    </row>
    <row r="407" spans="2:19" ht="124.9" customHeight="1" x14ac:dyDescent="0.25">
      <c r="B407" s="8" t="s">
        <v>389</v>
      </c>
      <c r="C407" s="9">
        <v>5902543114198</v>
      </c>
      <c r="D407" s="10" t="s">
        <v>1028</v>
      </c>
      <c r="E407" s="21"/>
      <c r="F407" s="11">
        <v>64.829685122709179</v>
      </c>
      <c r="G407" s="12"/>
      <c r="H407" s="27"/>
      <c r="J407" s="18">
        <f t="shared" si="6"/>
        <v>0</v>
      </c>
      <c r="K407" s="26"/>
      <c r="L407" s="1"/>
      <c r="M407" s="1"/>
      <c r="N407" s="1"/>
      <c r="O407" s="1"/>
      <c r="P407" s="1"/>
      <c r="Q407" s="1"/>
      <c r="R407" s="1"/>
      <c r="S407" s="1"/>
    </row>
    <row r="408" spans="2:19" ht="124.9" customHeight="1" x14ac:dyDescent="0.25">
      <c r="B408" s="8" t="s">
        <v>390</v>
      </c>
      <c r="C408" s="9">
        <v>5902543114211</v>
      </c>
      <c r="D408" s="10" t="s">
        <v>1029</v>
      </c>
      <c r="E408" s="21"/>
      <c r="F408" s="11">
        <v>131.25474921266959</v>
      </c>
      <c r="G408" s="12"/>
      <c r="H408" s="27"/>
      <c r="J408" s="18">
        <f t="shared" si="6"/>
        <v>0</v>
      </c>
      <c r="K408" s="26"/>
      <c r="L408" s="1"/>
      <c r="M408" s="1"/>
      <c r="N408" s="1"/>
      <c r="O408" s="1"/>
      <c r="P408" s="1"/>
      <c r="Q408" s="1"/>
      <c r="R408" s="1"/>
      <c r="S408" s="1"/>
    </row>
    <row r="409" spans="2:19" ht="124.9" customHeight="1" x14ac:dyDescent="0.25">
      <c r="B409" s="8" t="s">
        <v>391</v>
      </c>
      <c r="C409" s="9">
        <v>5902543114228</v>
      </c>
      <c r="D409" s="10" t="s">
        <v>1030</v>
      </c>
      <c r="E409" s="21"/>
      <c r="F409" s="11">
        <v>237.59996741466705</v>
      </c>
      <c r="G409" s="12"/>
      <c r="H409" s="27"/>
      <c r="J409" s="18">
        <f t="shared" si="6"/>
        <v>0</v>
      </c>
      <c r="K409" s="26"/>
      <c r="L409" s="1"/>
      <c r="M409" s="1"/>
      <c r="N409" s="1"/>
      <c r="O409" s="1"/>
      <c r="P409" s="1"/>
      <c r="Q409" s="1"/>
      <c r="R409" s="1"/>
      <c r="S409" s="1"/>
    </row>
    <row r="410" spans="2:19" ht="63" customHeight="1" x14ac:dyDescent="0.25">
      <c r="B410" s="23" t="s">
        <v>573</v>
      </c>
      <c r="C410" s="19"/>
      <c r="D410" s="19"/>
      <c r="E410" s="19"/>
      <c r="F410" s="19"/>
      <c r="G410" s="19"/>
      <c r="H410" s="27"/>
      <c r="J410" s="18">
        <f t="shared" si="6"/>
        <v>0</v>
      </c>
      <c r="K410" s="26"/>
      <c r="L410" s="1"/>
      <c r="M410" s="1"/>
      <c r="N410" s="1"/>
      <c r="O410" s="1"/>
      <c r="P410" s="1"/>
      <c r="Q410" s="1"/>
      <c r="R410" s="1"/>
      <c r="S410" s="1"/>
    </row>
    <row r="411" spans="2:19" ht="124.9" customHeight="1" x14ac:dyDescent="0.25">
      <c r="B411" s="8" t="s">
        <v>398</v>
      </c>
      <c r="C411" s="9">
        <v>5902543138729</v>
      </c>
      <c r="D411" s="10" t="s">
        <v>1031</v>
      </c>
      <c r="E411" s="21"/>
      <c r="F411" s="11">
        <v>1.1307813632220718</v>
      </c>
      <c r="G411" s="12"/>
      <c r="H411" s="27"/>
      <c r="J411" s="18">
        <f t="shared" si="6"/>
        <v>0</v>
      </c>
      <c r="K411" s="26"/>
      <c r="L411" s="1"/>
      <c r="M411" s="1"/>
      <c r="N411" s="1"/>
      <c r="O411" s="1"/>
      <c r="P411" s="1"/>
      <c r="Q411" s="1"/>
      <c r="R411" s="1"/>
      <c r="S411" s="1"/>
    </row>
    <row r="412" spans="2:19" ht="124.9" customHeight="1" x14ac:dyDescent="0.25">
      <c r="B412" s="8" t="s">
        <v>399</v>
      </c>
      <c r="C412" s="9">
        <v>5902543138743</v>
      </c>
      <c r="D412" s="10" t="s">
        <v>1032</v>
      </c>
      <c r="E412" s="21"/>
      <c r="F412" s="11">
        <v>1.4271544562742389</v>
      </c>
      <c r="G412" s="12"/>
      <c r="H412" s="27"/>
      <c r="J412" s="18">
        <f t="shared" si="6"/>
        <v>0</v>
      </c>
      <c r="K412" s="26"/>
      <c r="L412" s="1"/>
      <c r="M412" s="1"/>
      <c r="N412" s="1"/>
      <c r="O412" s="1"/>
      <c r="P412" s="1"/>
      <c r="Q412" s="1"/>
      <c r="R412" s="1"/>
      <c r="S412" s="1"/>
    </row>
    <row r="413" spans="2:19" ht="124.9" customHeight="1" x14ac:dyDescent="0.25">
      <c r="B413" s="8" t="s">
        <v>400</v>
      </c>
      <c r="C413" s="9">
        <v>5902543138750</v>
      </c>
      <c r="D413" s="10" t="s">
        <v>1033</v>
      </c>
      <c r="E413" s="21"/>
      <c r="F413" s="11">
        <v>1.6685527695476852</v>
      </c>
      <c r="G413" s="12"/>
      <c r="H413" s="27"/>
      <c r="J413" s="18">
        <f t="shared" si="6"/>
        <v>0</v>
      </c>
      <c r="K413" s="26"/>
      <c r="L413" s="1"/>
      <c r="M413" s="1"/>
      <c r="N413" s="1"/>
      <c r="O413" s="1"/>
      <c r="P413" s="1"/>
      <c r="Q413" s="1"/>
      <c r="R413" s="1"/>
      <c r="S413" s="1"/>
    </row>
    <row r="414" spans="2:19" ht="124.9" customHeight="1" x14ac:dyDescent="0.25">
      <c r="B414" s="8" t="s">
        <v>401</v>
      </c>
      <c r="C414" s="9">
        <v>5902543138767</v>
      </c>
      <c r="D414" s="10" t="s">
        <v>1034</v>
      </c>
      <c r="E414" s="21"/>
      <c r="F414" s="11">
        <v>1.9649877442541928</v>
      </c>
      <c r="G414" s="12"/>
      <c r="H414" s="27"/>
      <c r="J414" s="18">
        <f t="shared" si="6"/>
        <v>0</v>
      </c>
      <c r="K414" s="26"/>
      <c r="L414" s="1"/>
      <c r="M414" s="1"/>
      <c r="N414" s="1"/>
      <c r="O414" s="1"/>
      <c r="P414" s="1"/>
      <c r="Q414" s="1"/>
      <c r="R414" s="1"/>
      <c r="S414" s="1"/>
    </row>
    <row r="415" spans="2:19" ht="124.9" customHeight="1" x14ac:dyDescent="0.25">
      <c r="B415" s="8" t="s">
        <v>402</v>
      </c>
      <c r="C415" s="9">
        <v>5902543138828</v>
      </c>
      <c r="D415" s="10" t="s">
        <v>1035</v>
      </c>
      <c r="E415" s="21"/>
      <c r="F415" s="11">
        <v>4.4719757634183406</v>
      </c>
      <c r="G415" s="12"/>
      <c r="H415" s="27"/>
      <c r="J415" s="18">
        <f t="shared" si="6"/>
        <v>0</v>
      </c>
      <c r="K415" s="26"/>
      <c r="L415" s="1"/>
      <c r="M415" s="1"/>
      <c r="N415" s="1"/>
      <c r="O415" s="1"/>
      <c r="P415" s="1"/>
      <c r="Q415" s="1"/>
      <c r="R415" s="1"/>
      <c r="S415" s="1"/>
    </row>
    <row r="416" spans="2:19" ht="124.9" customHeight="1" x14ac:dyDescent="0.25">
      <c r="B416" s="8" t="s">
        <v>403</v>
      </c>
      <c r="C416" s="9">
        <v>5902543138859</v>
      </c>
      <c r="D416" s="10" t="s">
        <v>1036</v>
      </c>
      <c r="E416" s="21"/>
      <c r="F416" s="11">
        <v>4.7250489772520048</v>
      </c>
      <c r="G416" s="12"/>
      <c r="H416" s="27"/>
      <c r="J416" s="18">
        <f t="shared" si="6"/>
        <v>0</v>
      </c>
      <c r="K416" s="26"/>
      <c r="L416" s="1"/>
      <c r="M416" s="1"/>
      <c r="N416" s="1"/>
      <c r="O416" s="1"/>
      <c r="P416" s="1"/>
      <c r="Q416" s="1"/>
      <c r="R416" s="1"/>
      <c r="S416" s="1"/>
    </row>
    <row r="417" spans="2:19" ht="124.9" customHeight="1" x14ac:dyDescent="0.25">
      <c r="B417" s="8" t="s">
        <v>404</v>
      </c>
      <c r="C417" s="9">
        <v>5902543138866</v>
      </c>
      <c r="D417" s="10" t="s">
        <v>1037</v>
      </c>
      <c r="E417" s="21"/>
      <c r="F417" s="11">
        <v>5.2865302002978591</v>
      </c>
      <c r="G417" s="12"/>
      <c r="H417" s="27"/>
      <c r="J417" s="18">
        <f t="shared" si="6"/>
        <v>0</v>
      </c>
      <c r="K417" s="26"/>
      <c r="L417" s="1"/>
      <c r="M417" s="1"/>
      <c r="N417" s="1"/>
      <c r="O417" s="1"/>
      <c r="P417" s="1"/>
      <c r="Q417" s="1"/>
      <c r="R417" s="1"/>
      <c r="S417" s="1"/>
    </row>
    <row r="418" spans="2:19" ht="124.9" customHeight="1" x14ac:dyDescent="0.25">
      <c r="B418" s="8" t="s">
        <v>405</v>
      </c>
      <c r="C418" s="9">
        <v>5902543138873</v>
      </c>
      <c r="D418" s="10" t="s">
        <v>1038</v>
      </c>
      <c r="E418" s="21"/>
      <c r="F418" s="11">
        <v>110.6315348143961</v>
      </c>
      <c r="G418" s="12"/>
      <c r="H418" s="27"/>
      <c r="J418" s="18">
        <f t="shared" si="6"/>
        <v>0</v>
      </c>
      <c r="K418" s="26"/>
      <c r="L418" s="1"/>
      <c r="M418" s="1"/>
      <c r="N418" s="1"/>
      <c r="O418" s="1"/>
      <c r="P418" s="1"/>
      <c r="Q418" s="1"/>
      <c r="R418" s="1"/>
      <c r="S418" s="1"/>
    </row>
    <row r="419" spans="2:19" ht="124.9" customHeight="1" x14ac:dyDescent="0.25">
      <c r="B419" s="8" t="s">
        <v>406</v>
      </c>
      <c r="C419" s="9">
        <v>5902543138880</v>
      </c>
      <c r="D419" s="10" t="s">
        <v>1039</v>
      </c>
      <c r="E419" s="21"/>
      <c r="F419" s="11">
        <v>110.94670926165972</v>
      </c>
      <c r="G419" s="12"/>
      <c r="H419" s="27"/>
      <c r="J419" s="18">
        <f t="shared" si="6"/>
        <v>0</v>
      </c>
      <c r="K419" s="26"/>
      <c r="L419" s="1"/>
      <c r="M419" s="1"/>
      <c r="N419" s="1"/>
      <c r="O419" s="1"/>
      <c r="P419" s="1"/>
      <c r="Q419" s="1"/>
      <c r="R419" s="1"/>
      <c r="S419" s="1"/>
    </row>
    <row r="420" spans="2:19" ht="124.9" customHeight="1" x14ac:dyDescent="0.25">
      <c r="B420" s="8" t="s">
        <v>407</v>
      </c>
      <c r="C420" s="9">
        <v>5902543138897</v>
      </c>
      <c r="D420" s="10" t="s">
        <v>1040</v>
      </c>
      <c r="E420" s="21"/>
      <c r="F420" s="11">
        <v>1.5127397047409883</v>
      </c>
      <c r="G420" s="12"/>
      <c r="H420" s="27"/>
      <c r="J420" s="18">
        <f t="shared" si="6"/>
        <v>0</v>
      </c>
      <c r="K420" s="26"/>
      <c r="L420" s="1"/>
      <c r="M420" s="1"/>
      <c r="N420" s="1"/>
      <c r="O420" s="1"/>
      <c r="P420" s="1"/>
      <c r="Q420" s="1"/>
      <c r="R420" s="1"/>
      <c r="S420" s="1"/>
    </row>
    <row r="421" spans="2:19" ht="124.9" customHeight="1" x14ac:dyDescent="0.25">
      <c r="B421" s="8" t="s">
        <v>408</v>
      </c>
      <c r="C421" s="9">
        <v>5902543138910</v>
      </c>
      <c r="D421" s="10" t="s">
        <v>1041</v>
      </c>
      <c r="E421" s="21"/>
      <c r="F421" s="11">
        <v>1.9379898747303623</v>
      </c>
      <c r="G421" s="12"/>
      <c r="H421" s="27"/>
      <c r="J421" s="18">
        <f t="shared" si="6"/>
        <v>0</v>
      </c>
      <c r="K421" s="26"/>
      <c r="L421" s="1"/>
      <c r="M421" s="1"/>
      <c r="N421" s="1"/>
      <c r="O421" s="1"/>
      <c r="P421" s="1"/>
      <c r="Q421" s="1"/>
      <c r="R421" s="1"/>
      <c r="S421" s="1"/>
    </row>
    <row r="422" spans="2:19" ht="124.9" customHeight="1" x14ac:dyDescent="0.25">
      <c r="B422" s="8" t="s">
        <v>409</v>
      </c>
      <c r="C422" s="9">
        <v>5902543138927</v>
      </c>
      <c r="D422" s="10" t="s">
        <v>1042</v>
      </c>
      <c r="E422" s="21"/>
      <c r="F422" s="11">
        <v>2.1208116332208653</v>
      </c>
      <c r="G422" s="12"/>
      <c r="H422" s="27"/>
      <c r="J422" s="18">
        <f t="shared" si="6"/>
        <v>0</v>
      </c>
      <c r="K422" s="26"/>
      <c r="L422" s="1"/>
      <c r="M422" s="1"/>
      <c r="N422" s="1"/>
      <c r="O422" s="1"/>
      <c r="P422" s="1"/>
      <c r="Q422" s="1"/>
      <c r="R422" s="1"/>
      <c r="S422" s="1"/>
    </row>
    <row r="423" spans="2:19" ht="124.9" customHeight="1" x14ac:dyDescent="0.25">
      <c r="B423" s="8" t="s">
        <v>410</v>
      </c>
      <c r="C423" s="9">
        <v>5902543138934</v>
      </c>
      <c r="D423" s="10" t="s">
        <v>1043</v>
      </c>
      <c r="E423" s="21"/>
      <c r="F423" s="11">
        <v>2.285829145728643</v>
      </c>
      <c r="G423" s="12"/>
      <c r="H423" s="27"/>
      <c r="J423" s="18">
        <f t="shared" si="6"/>
        <v>0</v>
      </c>
      <c r="K423" s="26"/>
      <c r="L423" s="1"/>
      <c r="M423" s="1"/>
      <c r="N423" s="1"/>
      <c r="O423" s="1"/>
      <c r="P423" s="1"/>
      <c r="Q423" s="1"/>
      <c r="R423" s="1"/>
      <c r="S423" s="1"/>
    </row>
    <row r="424" spans="2:19" ht="124.9" customHeight="1" x14ac:dyDescent="0.25">
      <c r="B424" s="8" t="s">
        <v>411</v>
      </c>
      <c r="C424" s="9">
        <v>5902543138996</v>
      </c>
      <c r="D424" s="10" t="s">
        <v>1044</v>
      </c>
      <c r="E424" s="21"/>
      <c r="F424" s="11">
        <v>5.95</v>
      </c>
      <c r="G424" s="12"/>
      <c r="H424" s="27"/>
      <c r="J424" s="18">
        <f t="shared" si="6"/>
        <v>0</v>
      </c>
      <c r="K424" s="26"/>
      <c r="L424" s="1"/>
      <c r="M424" s="1"/>
      <c r="N424" s="1"/>
      <c r="O424" s="1"/>
      <c r="P424" s="1"/>
      <c r="Q424" s="1"/>
      <c r="R424" s="1"/>
      <c r="S424" s="1"/>
    </row>
    <row r="425" spans="2:19" ht="124.9" customHeight="1" x14ac:dyDescent="0.25">
      <c r="B425" s="8" t="s">
        <v>412</v>
      </c>
      <c r="C425" s="9">
        <v>5902543139030</v>
      </c>
      <c r="D425" s="10" t="s">
        <v>1045</v>
      </c>
      <c r="E425" s="21"/>
      <c r="F425" s="11">
        <v>7.1337825317368111</v>
      </c>
      <c r="G425" s="12"/>
      <c r="H425" s="27"/>
      <c r="J425" s="18">
        <f t="shared" si="6"/>
        <v>0</v>
      </c>
      <c r="K425" s="26"/>
      <c r="L425" s="1"/>
      <c r="M425" s="1"/>
      <c r="N425" s="1"/>
      <c r="O425" s="1"/>
      <c r="P425" s="1"/>
      <c r="Q425" s="1"/>
      <c r="R425" s="1"/>
      <c r="S425" s="1"/>
    </row>
    <row r="426" spans="2:19" ht="124.9" customHeight="1" x14ac:dyDescent="0.25">
      <c r="B426" s="8" t="s">
        <v>413</v>
      </c>
      <c r="C426" s="9">
        <v>5902543139047</v>
      </c>
      <c r="D426" s="10" t="s">
        <v>1046</v>
      </c>
      <c r="E426" s="21"/>
      <c r="F426" s="11">
        <v>146.19787309414139</v>
      </c>
      <c r="G426" s="12"/>
      <c r="H426" s="27"/>
      <c r="J426" s="18">
        <f t="shared" si="6"/>
        <v>0</v>
      </c>
      <c r="K426" s="26"/>
      <c r="L426" s="1"/>
      <c r="M426" s="1"/>
      <c r="N426" s="1"/>
      <c r="O426" s="1"/>
      <c r="P426" s="1"/>
      <c r="Q426" s="1"/>
      <c r="R426" s="1"/>
      <c r="S426" s="1"/>
    </row>
    <row r="427" spans="2:19" ht="124.9" customHeight="1" x14ac:dyDescent="0.25">
      <c r="B427" s="8" t="s">
        <v>414</v>
      </c>
      <c r="C427" s="9">
        <v>5902543139054</v>
      </c>
      <c r="D427" s="10" t="s">
        <v>1047</v>
      </c>
      <c r="E427" s="21"/>
      <c r="F427" s="11">
        <v>152.99906829157842</v>
      </c>
      <c r="G427" s="12"/>
      <c r="H427" s="27"/>
      <c r="J427" s="18">
        <f t="shared" si="6"/>
        <v>0</v>
      </c>
      <c r="K427" s="26"/>
      <c r="L427" s="1"/>
      <c r="M427" s="1"/>
      <c r="N427" s="1"/>
      <c r="O427" s="1"/>
      <c r="P427" s="1"/>
      <c r="Q427" s="1"/>
      <c r="R427" s="1"/>
      <c r="S427" s="1"/>
    </row>
    <row r="428" spans="2:19" ht="124.9" customHeight="1" x14ac:dyDescent="0.25">
      <c r="B428" s="8" t="s">
        <v>415</v>
      </c>
      <c r="C428" s="9">
        <v>5902543289421</v>
      </c>
      <c r="D428" s="10" t="s">
        <v>1048</v>
      </c>
      <c r="E428" s="21"/>
      <c r="F428" s="11">
        <v>11.764095477386935</v>
      </c>
      <c r="G428" s="12"/>
      <c r="H428" s="27"/>
      <c r="J428" s="18">
        <f t="shared" si="6"/>
        <v>0</v>
      </c>
      <c r="K428" s="26"/>
      <c r="L428" s="1"/>
      <c r="M428" s="1"/>
      <c r="N428" s="1"/>
      <c r="O428" s="1"/>
      <c r="P428" s="1"/>
      <c r="Q428" s="1"/>
      <c r="R428" s="1"/>
      <c r="S428" s="1"/>
    </row>
    <row r="429" spans="2:19" ht="124.9" customHeight="1" x14ac:dyDescent="0.25">
      <c r="B429" s="8" t="s">
        <v>416</v>
      </c>
      <c r="C429" s="9">
        <v>5902543289438</v>
      </c>
      <c r="D429" s="10" t="s">
        <v>1049</v>
      </c>
      <c r="E429" s="21"/>
      <c r="F429" s="11">
        <v>12.090954773869347</v>
      </c>
      <c r="G429" s="12"/>
      <c r="H429" s="27"/>
      <c r="J429" s="18">
        <f t="shared" si="6"/>
        <v>0</v>
      </c>
      <c r="K429" s="26"/>
      <c r="L429" s="1"/>
      <c r="M429" s="1"/>
      <c r="N429" s="1"/>
      <c r="O429" s="1"/>
      <c r="P429" s="1"/>
      <c r="Q429" s="1"/>
      <c r="R429" s="1"/>
      <c r="S429" s="1"/>
    </row>
    <row r="430" spans="2:19" ht="124.9" customHeight="1" x14ac:dyDescent="0.25">
      <c r="B430" s="8" t="s">
        <v>417</v>
      </c>
      <c r="C430" s="9">
        <v>5902543289445</v>
      </c>
      <c r="D430" s="10" t="s">
        <v>1050</v>
      </c>
      <c r="E430" s="21"/>
      <c r="F430" s="11">
        <v>13.158530904907042</v>
      </c>
      <c r="G430" s="12"/>
      <c r="H430" s="27"/>
      <c r="J430" s="18">
        <f t="shared" si="6"/>
        <v>0</v>
      </c>
      <c r="K430" s="26"/>
      <c r="L430" s="1"/>
      <c r="M430" s="1"/>
      <c r="N430" s="1"/>
      <c r="O430" s="1"/>
      <c r="P430" s="1"/>
      <c r="Q430" s="1"/>
      <c r="R430" s="1"/>
      <c r="S430" s="1"/>
    </row>
    <row r="431" spans="2:19" ht="124.9" customHeight="1" x14ac:dyDescent="0.25">
      <c r="B431" s="8" t="s">
        <v>418</v>
      </c>
      <c r="C431" s="9">
        <v>5902543289469</v>
      </c>
      <c r="D431" s="10" t="s">
        <v>1051</v>
      </c>
      <c r="E431" s="21"/>
      <c r="F431" s="11">
        <v>15.320843861761109</v>
      </c>
      <c r="G431" s="12"/>
      <c r="H431" s="27"/>
      <c r="J431" s="18">
        <f t="shared" si="6"/>
        <v>0</v>
      </c>
      <c r="K431" s="26"/>
      <c r="L431" s="1"/>
      <c r="M431" s="1"/>
      <c r="N431" s="1"/>
      <c r="O431" s="1"/>
      <c r="P431" s="1"/>
      <c r="Q431" s="1"/>
      <c r="R431" s="1"/>
      <c r="S431" s="1"/>
    </row>
    <row r="432" spans="2:19" ht="124.9" customHeight="1" x14ac:dyDescent="0.25">
      <c r="B432" s="8" t="s">
        <v>419</v>
      </c>
      <c r="C432" s="9">
        <v>5902543289599</v>
      </c>
      <c r="D432" s="10" t="s">
        <v>1052</v>
      </c>
      <c r="E432" s="21"/>
      <c r="F432" s="11">
        <v>18.968710167214091</v>
      </c>
      <c r="G432" s="12"/>
      <c r="H432" s="27"/>
      <c r="J432" s="18">
        <f t="shared" si="6"/>
        <v>0</v>
      </c>
      <c r="K432" s="26"/>
      <c r="L432" s="1"/>
      <c r="M432" s="1"/>
      <c r="N432" s="1"/>
      <c r="O432" s="1"/>
      <c r="P432" s="1"/>
      <c r="Q432" s="1"/>
      <c r="R432" s="1"/>
      <c r="S432" s="1"/>
    </row>
    <row r="433" spans="2:19" ht="124.9" customHeight="1" x14ac:dyDescent="0.25">
      <c r="B433" s="8" t="s">
        <v>420</v>
      </c>
      <c r="C433" s="9">
        <v>5902543289612</v>
      </c>
      <c r="D433" s="10" t="s">
        <v>1053</v>
      </c>
      <c r="E433" s="21"/>
      <c r="F433" s="11">
        <v>20.776935828852743</v>
      </c>
      <c r="G433" s="12"/>
      <c r="H433" s="27"/>
      <c r="J433" s="18">
        <f t="shared" si="6"/>
        <v>0</v>
      </c>
      <c r="K433" s="26"/>
      <c r="L433" s="1"/>
      <c r="M433" s="1"/>
      <c r="N433" s="1"/>
      <c r="O433" s="1"/>
      <c r="P433" s="1"/>
      <c r="Q433" s="1"/>
      <c r="R433" s="1"/>
      <c r="S433" s="1"/>
    </row>
    <row r="434" spans="2:19" ht="124.9" customHeight="1" x14ac:dyDescent="0.25">
      <c r="B434" s="8" t="s">
        <v>421</v>
      </c>
      <c r="C434" s="9">
        <v>5902543289629</v>
      </c>
      <c r="D434" s="10" t="s">
        <v>1054</v>
      </c>
      <c r="E434" s="21"/>
      <c r="F434" s="11">
        <v>22.686220157613299</v>
      </c>
      <c r="G434" s="12"/>
      <c r="H434" s="27"/>
      <c r="J434" s="18">
        <f t="shared" si="6"/>
        <v>0</v>
      </c>
      <c r="K434" s="26"/>
      <c r="L434" s="1"/>
      <c r="M434" s="1"/>
      <c r="N434" s="1"/>
      <c r="O434" s="1"/>
      <c r="P434" s="1"/>
      <c r="Q434" s="1"/>
      <c r="R434" s="1"/>
      <c r="S434" s="1"/>
    </row>
    <row r="435" spans="2:19" ht="124.9" customHeight="1" x14ac:dyDescent="0.25">
      <c r="B435" s="8" t="s">
        <v>422</v>
      </c>
      <c r="C435" s="9">
        <v>5902543943538</v>
      </c>
      <c r="D435" s="10" t="s">
        <v>1055</v>
      </c>
      <c r="E435" s="21"/>
      <c r="F435" s="11">
        <v>5.912883281526172</v>
      </c>
      <c r="G435" s="12"/>
      <c r="H435" s="27"/>
      <c r="J435" s="18">
        <f t="shared" si="6"/>
        <v>0</v>
      </c>
      <c r="K435" s="26"/>
      <c r="L435" s="1"/>
      <c r="M435" s="1"/>
      <c r="N435" s="1"/>
      <c r="O435" s="1"/>
      <c r="P435" s="1"/>
      <c r="Q435" s="1"/>
      <c r="R435" s="1"/>
      <c r="S435" s="1"/>
    </row>
    <row r="436" spans="2:19" ht="124.9" customHeight="1" x14ac:dyDescent="0.25">
      <c r="B436" s="8" t="s">
        <v>423</v>
      </c>
      <c r="C436" s="9">
        <v>5902543943576</v>
      </c>
      <c r="D436" s="10" t="s">
        <v>1056</v>
      </c>
      <c r="E436" s="21"/>
      <c r="F436" s="11">
        <v>22.549748743718595</v>
      </c>
      <c r="G436" s="12"/>
      <c r="H436" s="27"/>
      <c r="J436" s="18">
        <f t="shared" si="6"/>
        <v>0</v>
      </c>
      <c r="K436" s="26"/>
      <c r="L436" s="1"/>
      <c r="M436" s="1"/>
      <c r="N436" s="1"/>
      <c r="O436" s="1"/>
      <c r="P436" s="1"/>
      <c r="Q436" s="1"/>
      <c r="R436" s="1"/>
      <c r="S436" s="1"/>
    </row>
    <row r="437" spans="2:19" ht="124.9" customHeight="1" x14ac:dyDescent="0.25">
      <c r="B437" s="8" t="s">
        <v>424</v>
      </c>
      <c r="C437" s="9">
        <v>5902543943583</v>
      </c>
      <c r="D437" s="10" t="s">
        <v>1057</v>
      </c>
      <c r="E437" s="21"/>
      <c r="F437" s="11">
        <v>27.330812391911593</v>
      </c>
      <c r="G437" s="12"/>
      <c r="H437" s="27"/>
      <c r="J437" s="18">
        <f t="shared" si="6"/>
        <v>0</v>
      </c>
      <c r="K437" s="26"/>
      <c r="L437" s="1"/>
      <c r="M437" s="1"/>
      <c r="N437" s="1"/>
      <c r="O437" s="1"/>
      <c r="P437" s="1"/>
      <c r="Q437" s="1"/>
      <c r="R437" s="1"/>
      <c r="S437" s="1"/>
    </row>
    <row r="438" spans="2:19" ht="124.9" customHeight="1" x14ac:dyDescent="0.25">
      <c r="B438" s="8" t="s">
        <v>425</v>
      </c>
      <c r="C438" s="9">
        <v>5902543943590</v>
      </c>
      <c r="D438" s="10" t="s">
        <v>1058</v>
      </c>
      <c r="E438" s="21"/>
      <c r="F438" s="11">
        <v>5.8142198013330493</v>
      </c>
      <c r="G438" s="12"/>
      <c r="H438" s="27"/>
      <c r="J438" s="18">
        <f t="shared" si="6"/>
        <v>0</v>
      </c>
      <c r="K438" s="26"/>
      <c r="L438" s="1"/>
      <c r="M438" s="1"/>
      <c r="N438" s="1"/>
      <c r="O438" s="1"/>
      <c r="P438" s="1"/>
      <c r="Q438" s="1"/>
      <c r="R438" s="1"/>
      <c r="S438" s="1"/>
    </row>
    <row r="439" spans="2:19" ht="124.9" customHeight="1" x14ac:dyDescent="0.25">
      <c r="B439" s="8" t="s">
        <v>426</v>
      </c>
      <c r="C439" s="9">
        <v>5902543943606</v>
      </c>
      <c r="D439" s="10" t="s">
        <v>1059</v>
      </c>
      <c r="E439" s="21"/>
      <c r="F439" s="11">
        <v>8.2832350200480516</v>
      </c>
      <c r="G439" s="12"/>
      <c r="H439" s="27"/>
      <c r="J439" s="18">
        <f t="shared" si="6"/>
        <v>0</v>
      </c>
      <c r="K439" s="26"/>
      <c r="L439" s="1"/>
      <c r="M439" s="1"/>
      <c r="N439" s="1"/>
      <c r="O439" s="1"/>
      <c r="P439" s="1"/>
      <c r="Q439" s="1"/>
      <c r="R439" s="1"/>
      <c r="S439" s="1"/>
    </row>
    <row r="440" spans="2:19" ht="124.9" customHeight="1" x14ac:dyDescent="0.25">
      <c r="B440" s="8" t="s">
        <v>427</v>
      </c>
      <c r="C440" s="9">
        <v>5902543947116</v>
      </c>
      <c r="D440" s="10" t="s">
        <v>1060</v>
      </c>
      <c r="E440" s="21"/>
      <c r="F440" s="11">
        <v>3.1437688442211056</v>
      </c>
      <c r="G440" s="12"/>
      <c r="H440" s="27"/>
      <c r="J440" s="18">
        <f t="shared" si="6"/>
        <v>0</v>
      </c>
      <c r="K440" s="26"/>
      <c r="L440" s="1"/>
      <c r="M440" s="1"/>
      <c r="N440" s="1"/>
      <c r="O440" s="1"/>
      <c r="P440" s="1"/>
      <c r="Q440" s="1"/>
      <c r="R440" s="1"/>
      <c r="S440" s="1"/>
    </row>
    <row r="441" spans="2:19" ht="124.9" customHeight="1" x14ac:dyDescent="0.25">
      <c r="B441" s="8" t="s">
        <v>428</v>
      </c>
      <c r="C441" s="9">
        <v>5902543947130</v>
      </c>
      <c r="D441" s="10" t="s">
        <v>1061</v>
      </c>
      <c r="E441" s="21"/>
      <c r="F441" s="11">
        <v>3.7892055785562273</v>
      </c>
      <c r="G441" s="12"/>
      <c r="H441" s="27"/>
      <c r="J441" s="18">
        <f t="shared" si="6"/>
        <v>0</v>
      </c>
      <c r="K441" s="26"/>
      <c r="L441" s="1"/>
      <c r="M441" s="1"/>
      <c r="N441" s="1"/>
      <c r="O441" s="1"/>
      <c r="P441" s="1"/>
      <c r="Q441" s="1"/>
      <c r="R441" s="1"/>
      <c r="S441" s="1"/>
    </row>
    <row r="442" spans="2:19" ht="124.9" customHeight="1" x14ac:dyDescent="0.25">
      <c r="B442" s="8" t="s">
        <v>429</v>
      </c>
      <c r="C442" s="9">
        <v>5902543947147</v>
      </c>
      <c r="D442" s="10" t="s">
        <v>1062</v>
      </c>
      <c r="E442" s="21"/>
      <c r="F442" s="11">
        <v>4.3972754270839554</v>
      </c>
      <c r="G442" s="12"/>
      <c r="H442" s="27"/>
      <c r="J442" s="18">
        <f t="shared" si="6"/>
        <v>0</v>
      </c>
      <c r="K442" s="26"/>
      <c r="L442" s="1"/>
      <c r="M442" s="1"/>
      <c r="N442" s="1"/>
      <c r="O442" s="1"/>
      <c r="P442" s="1"/>
      <c r="Q442" s="1"/>
      <c r="R442" s="1"/>
      <c r="S442" s="1"/>
    </row>
    <row r="443" spans="2:19" ht="124.9" customHeight="1" x14ac:dyDescent="0.25">
      <c r="B443" s="8" t="s">
        <v>430</v>
      </c>
      <c r="C443" s="9">
        <v>5902543947154</v>
      </c>
      <c r="D443" s="10" t="s">
        <v>1063</v>
      </c>
      <c r="E443" s="21"/>
      <c r="F443" s="11">
        <v>4.990126326476668</v>
      </c>
      <c r="G443" s="12"/>
      <c r="H443" s="27"/>
      <c r="J443" s="18">
        <f t="shared" si="6"/>
        <v>0</v>
      </c>
      <c r="K443" s="26"/>
      <c r="L443" s="1"/>
      <c r="M443" s="1"/>
      <c r="N443" s="1"/>
      <c r="O443" s="1"/>
      <c r="P443" s="1"/>
      <c r="Q443" s="1"/>
      <c r="R443" s="1"/>
      <c r="S443" s="1"/>
    </row>
    <row r="444" spans="2:19" ht="124.9" customHeight="1" x14ac:dyDescent="0.25">
      <c r="B444" s="8" t="s">
        <v>431</v>
      </c>
      <c r="C444" s="9">
        <v>5902543947161</v>
      </c>
      <c r="D444" s="10" t="s">
        <v>1064</v>
      </c>
      <c r="E444" s="21"/>
      <c r="F444" s="11">
        <v>3.929802132699304</v>
      </c>
      <c r="G444" s="12"/>
      <c r="H444" s="27"/>
      <c r="J444" s="18">
        <f t="shared" si="6"/>
        <v>0</v>
      </c>
      <c r="K444" s="26"/>
      <c r="L444" s="1"/>
      <c r="M444" s="1"/>
      <c r="N444" s="1"/>
      <c r="O444" s="1"/>
      <c r="P444" s="1"/>
      <c r="Q444" s="1"/>
      <c r="R444" s="1"/>
      <c r="S444" s="1"/>
    </row>
    <row r="445" spans="2:19" ht="124.9" customHeight="1" x14ac:dyDescent="0.25">
      <c r="B445" s="8" t="s">
        <v>432</v>
      </c>
      <c r="C445" s="9">
        <v>5902543947185</v>
      </c>
      <c r="D445" s="10" t="s">
        <v>1065</v>
      </c>
      <c r="E445" s="21"/>
      <c r="F445" s="11">
        <v>4.990126326476668</v>
      </c>
      <c r="G445" s="12"/>
      <c r="H445" s="27"/>
      <c r="J445" s="18">
        <f t="shared" si="6"/>
        <v>0</v>
      </c>
      <c r="K445" s="26"/>
      <c r="L445" s="1"/>
      <c r="M445" s="1"/>
      <c r="N445" s="1"/>
      <c r="O445" s="1"/>
      <c r="P445" s="1"/>
      <c r="Q445" s="1"/>
      <c r="R445" s="1"/>
      <c r="S445" s="1"/>
    </row>
    <row r="446" spans="2:19" ht="124.9" customHeight="1" x14ac:dyDescent="0.25">
      <c r="B446" s="8" t="s">
        <v>433</v>
      </c>
      <c r="C446" s="9">
        <v>5902543947192</v>
      </c>
      <c r="D446" s="10" t="s">
        <v>1066</v>
      </c>
      <c r="E446" s="21"/>
      <c r="F446" s="11">
        <v>6.1394706976739473</v>
      </c>
      <c r="G446" s="12"/>
      <c r="H446" s="27"/>
      <c r="J446" s="18">
        <f t="shared" si="6"/>
        <v>0</v>
      </c>
      <c r="K446" s="26"/>
      <c r="L446" s="1"/>
      <c r="M446" s="1"/>
      <c r="N446" s="1"/>
      <c r="O446" s="1"/>
      <c r="P446" s="1"/>
      <c r="Q446" s="1"/>
      <c r="R446" s="1"/>
      <c r="S446" s="1"/>
    </row>
    <row r="447" spans="2:19" ht="124.9" customHeight="1" x14ac:dyDescent="0.25">
      <c r="B447" s="8" t="s">
        <v>434</v>
      </c>
      <c r="C447" s="9">
        <v>5902543947208</v>
      </c>
      <c r="D447" s="10" t="s">
        <v>1067</v>
      </c>
      <c r="E447" s="21"/>
      <c r="F447" s="11">
        <v>6.464720210401377</v>
      </c>
      <c r="G447" s="12"/>
      <c r="H447" s="27"/>
      <c r="J447" s="18">
        <f t="shared" si="6"/>
        <v>0</v>
      </c>
      <c r="K447" s="26"/>
      <c r="L447" s="1"/>
      <c r="M447" s="1"/>
      <c r="N447" s="1"/>
      <c r="O447" s="1"/>
      <c r="P447" s="1"/>
      <c r="Q447" s="1"/>
      <c r="R447" s="1"/>
      <c r="S447" s="1"/>
    </row>
    <row r="448" spans="2:19" ht="124.9" customHeight="1" x14ac:dyDescent="0.25">
      <c r="B448" s="8" t="s">
        <v>435</v>
      </c>
      <c r="C448" s="9">
        <v>5902543993595</v>
      </c>
      <c r="D448" s="10" t="s">
        <v>1068</v>
      </c>
      <c r="E448" s="21"/>
      <c r="F448" s="11">
        <v>11.260672926727597</v>
      </c>
      <c r="G448" s="12"/>
      <c r="H448" s="27"/>
      <c r="J448" s="18">
        <f t="shared" si="6"/>
        <v>0</v>
      </c>
      <c r="K448" s="26"/>
      <c r="L448" s="1"/>
      <c r="M448" s="1"/>
      <c r="N448" s="1"/>
      <c r="O448" s="1"/>
      <c r="P448" s="1"/>
      <c r="Q448" s="1"/>
      <c r="R448" s="1"/>
      <c r="S448" s="1"/>
    </row>
    <row r="449" spans="2:19" ht="124.9" customHeight="1" x14ac:dyDescent="0.25">
      <c r="B449" s="8" t="s">
        <v>436</v>
      </c>
      <c r="C449" s="9">
        <v>5902543993625</v>
      </c>
      <c r="D449" s="10" t="s">
        <v>1069</v>
      </c>
      <c r="E449" s="21"/>
      <c r="F449" s="11">
        <v>34.083037836811727</v>
      </c>
      <c r="G449" s="12"/>
      <c r="H449" s="27"/>
      <c r="J449" s="18">
        <f t="shared" si="6"/>
        <v>0</v>
      </c>
      <c r="K449" s="26"/>
      <c r="L449" s="1"/>
      <c r="M449" s="1"/>
      <c r="N449" s="1"/>
      <c r="O449" s="1"/>
      <c r="P449" s="1"/>
      <c r="Q449" s="1"/>
      <c r="R449" s="1"/>
      <c r="S449" s="1"/>
    </row>
    <row r="450" spans="2:19" ht="124.9" customHeight="1" x14ac:dyDescent="0.25">
      <c r="B450" s="8" t="s">
        <v>437</v>
      </c>
      <c r="C450" s="9">
        <v>5902543993632</v>
      </c>
      <c r="D450" s="10" t="s">
        <v>1070</v>
      </c>
      <c r="E450" s="21"/>
      <c r="F450" s="11">
        <v>1.9589698492462313</v>
      </c>
      <c r="G450" s="12"/>
      <c r="H450" s="27"/>
      <c r="J450" s="18">
        <f t="shared" si="6"/>
        <v>0</v>
      </c>
      <c r="K450" s="26"/>
      <c r="L450" s="1"/>
      <c r="M450" s="1"/>
      <c r="N450" s="1"/>
      <c r="O450" s="1"/>
      <c r="P450" s="1"/>
      <c r="Q450" s="1"/>
      <c r="R450" s="1"/>
      <c r="S450" s="1"/>
    </row>
    <row r="451" spans="2:19" ht="124.9" customHeight="1" x14ac:dyDescent="0.25">
      <c r="B451" s="8" t="s">
        <v>438</v>
      </c>
      <c r="C451" s="9">
        <v>5902543993649</v>
      </c>
      <c r="D451" s="10" t="s">
        <v>1071</v>
      </c>
      <c r="E451" s="21"/>
      <c r="F451" s="11">
        <v>2.1224120603015075</v>
      </c>
      <c r="G451" s="12"/>
      <c r="H451" s="27"/>
      <c r="J451" s="18">
        <f t="shared" si="6"/>
        <v>0</v>
      </c>
      <c r="K451" s="26"/>
      <c r="L451" s="1"/>
      <c r="M451" s="1"/>
      <c r="N451" s="1"/>
      <c r="O451" s="1"/>
      <c r="P451" s="1"/>
      <c r="Q451" s="1"/>
      <c r="R451" s="1"/>
      <c r="S451" s="1"/>
    </row>
    <row r="452" spans="2:19" ht="124.9" customHeight="1" x14ac:dyDescent="0.25">
      <c r="B452" s="8" t="s">
        <v>439</v>
      </c>
      <c r="C452" s="9">
        <v>5902543993663</v>
      </c>
      <c r="D452" s="10" t="s">
        <v>1072</v>
      </c>
      <c r="E452" s="21"/>
      <c r="F452" s="11">
        <v>2.9563778398848428</v>
      </c>
      <c r="G452" s="12"/>
      <c r="H452" s="27"/>
      <c r="J452" s="18">
        <f t="shared" si="6"/>
        <v>0</v>
      </c>
      <c r="K452" s="26"/>
      <c r="L452" s="1"/>
      <c r="M452" s="1"/>
      <c r="N452" s="1"/>
      <c r="O452" s="1"/>
      <c r="P452" s="1"/>
      <c r="Q452" s="1"/>
      <c r="R452" s="1"/>
      <c r="S452" s="1"/>
    </row>
    <row r="453" spans="2:19" ht="124.9" customHeight="1" x14ac:dyDescent="0.25">
      <c r="B453" s="8" t="s">
        <v>440</v>
      </c>
      <c r="C453" s="9">
        <v>5902543993670</v>
      </c>
      <c r="D453" s="10" t="s">
        <v>1073</v>
      </c>
      <c r="E453" s="21"/>
      <c r="F453" s="11">
        <v>3.5237862019922712</v>
      </c>
      <c r="G453" s="12"/>
      <c r="H453" s="27"/>
      <c r="J453" s="18">
        <f t="shared" si="6"/>
        <v>0</v>
      </c>
      <c r="K453" s="26"/>
      <c r="L453" s="1"/>
      <c r="M453" s="1"/>
      <c r="N453" s="1"/>
      <c r="O453" s="1"/>
      <c r="P453" s="1"/>
      <c r="Q453" s="1"/>
      <c r="R453" s="1"/>
      <c r="S453" s="1"/>
    </row>
    <row r="454" spans="2:19" ht="124.9" customHeight="1" x14ac:dyDescent="0.25">
      <c r="B454" s="8" t="s">
        <v>441</v>
      </c>
      <c r="C454" s="9">
        <v>5902543993687</v>
      </c>
      <c r="D454" s="10" t="s">
        <v>1074</v>
      </c>
      <c r="E454" s="21"/>
      <c r="F454" s="11">
        <v>4.2468341708542718</v>
      </c>
      <c r="G454" s="12"/>
      <c r="H454" s="27"/>
      <c r="J454" s="18">
        <f t="shared" si="6"/>
        <v>0</v>
      </c>
      <c r="K454" s="26"/>
      <c r="L454" s="1"/>
      <c r="M454" s="1"/>
      <c r="N454" s="1"/>
      <c r="O454" s="1"/>
      <c r="P454" s="1"/>
      <c r="Q454" s="1"/>
      <c r="R454" s="1"/>
      <c r="S454" s="1"/>
    </row>
    <row r="455" spans="2:19" ht="124.9" customHeight="1" x14ac:dyDescent="0.25">
      <c r="B455" s="8" t="s">
        <v>442</v>
      </c>
      <c r="C455" s="9">
        <v>5902543993694</v>
      </c>
      <c r="D455" s="10" t="s">
        <v>1075</v>
      </c>
      <c r="E455" s="21"/>
      <c r="F455" s="11">
        <v>9.6396733668341721</v>
      </c>
      <c r="G455" s="12"/>
      <c r="H455" s="27"/>
      <c r="J455" s="18">
        <f t="shared" si="6"/>
        <v>0</v>
      </c>
      <c r="K455" s="26"/>
      <c r="L455" s="1"/>
      <c r="M455" s="1"/>
      <c r="N455" s="1"/>
      <c r="O455" s="1"/>
      <c r="P455" s="1"/>
      <c r="Q455" s="1"/>
      <c r="R455" s="1"/>
      <c r="S455" s="1"/>
    </row>
    <row r="456" spans="2:19" ht="124.9" customHeight="1" x14ac:dyDescent="0.25">
      <c r="B456" s="8" t="s">
        <v>443</v>
      </c>
      <c r="C456" s="9">
        <v>5902543993700</v>
      </c>
      <c r="D456" s="10" t="s">
        <v>1076</v>
      </c>
      <c r="E456" s="21"/>
      <c r="F456" s="11">
        <v>12.581206030150755</v>
      </c>
      <c r="G456" s="12"/>
      <c r="H456" s="27"/>
      <c r="J456" s="18">
        <f t="shared" si="6"/>
        <v>0</v>
      </c>
      <c r="K456" s="26"/>
      <c r="L456" s="1"/>
      <c r="M456" s="1"/>
      <c r="N456" s="1"/>
      <c r="O456" s="1"/>
      <c r="P456" s="1"/>
      <c r="Q456" s="1"/>
      <c r="R456" s="1"/>
      <c r="S456" s="1"/>
    </row>
    <row r="457" spans="2:19" ht="124.9" customHeight="1" x14ac:dyDescent="0.25">
      <c r="B457" s="8" t="s">
        <v>444</v>
      </c>
      <c r="C457" s="9">
        <v>5902543993724</v>
      </c>
      <c r="D457" s="10" t="s">
        <v>1077</v>
      </c>
      <c r="E457" s="21"/>
      <c r="F457" s="11">
        <v>9.3128140703517577</v>
      </c>
      <c r="G457" s="12"/>
      <c r="H457" s="27"/>
      <c r="J457" s="18">
        <f t="shared" si="6"/>
        <v>0</v>
      </c>
      <c r="K457" s="26"/>
      <c r="L457" s="1"/>
      <c r="M457" s="1"/>
      <c r="N457" s="1"/>
      <c r="O457" s="1"/>
      <c r="P457" s="1"/>
      <c r="Q457" s="1"/>
      <c r="R457" s="1"/>
      <c r="S457" s="1"/>
    </row>
    <row r="458" spans="2:19" ht="124.9" customHeight="1" x14ac:dyDescent="0.25">
      <c r="B458" s="8" t="s">
        <v>445</v>
      </c>
      <c r="C458" s="9">
        <v>5902543993755</v>
      </c>
      <c r="D458" s="10" t="s">
        <v>1078</v>
      </c>
      <c r="E458" s="21"/>
      <c r="F458" s="11">
        <v>14.421763974984369</v>
      </c>
      <c r="G458" s="12"/>
      <c r="H458" s="27"/>
      <c r="J458" s="18">
        <f t="shared" si="6"/>
        <v>0</v>
      </c>
      <c r="K458" s="26"/>
      <c r="L458" s="1"/>
      <c r="M458" s="1"/>
      <c r="N458" s="1"/>
      <c r="O458" s="1"/>
      <c r="P458" s="1"/>
      <c r="Q458" s="1"/>
      <c r="R458" s="1"/>
      <c r="S458" s="1"/>
    </row>
    <row r="459" spans="2:19" ht="124.9" customHeight="1" x14ac:dyDescent="0.25">
      <c r="B459" s="8" t="s">
        <v>446</v>
      </c>
      <c r="C459" s="9">
        <v>5902543993793</v>
      </c>
      <c r="D459" s="10" t="s">
        <v>1079</v>
      </c>
      <c r="E459" s="21"/>
      <c r="F459" s="11">
        <v>2.4045338058089722</v>
      </c>
      <c r="G459" s="12"/>
      <c r="H459" s="27"/>
      <c r="J459" s="18">
        <f t="shared" ref="J459:J522" si="7">F459*H459</f>
        <v>0</v>
      </c>
      <c r="K459" s="26"/>
      <c r="L459" s="1"/>
      <c r="M459" s="1"/>
      <c r="N459" s="1"/>
      <c r="O459" s="1"/>
      <c r="P459" s="1"/>
      <c r="Q459" s="1"/>
      <c r="R459" s="1"/>
      <c r="S459" s="1"/>
    </row>
    <row r="460" spans="2:19" ht="124.9" customHeight="1" x14ac:dyDescent="0.25">
      <c r="B460" s="8" t="s">
        <v>447</v>
      </c>
      <c r="C460" s="9">
        <v>5902543993809</v>
      </c>
      <c r="D460" s="10" t="s">
        <v>1080</v>
      </c>
      <c r="E460" s="21"/>
      <c r="F460" s="11">
        <v>2.4622582086949008</v>
      </c>
      <c r="G460" s="12"/>
      <c r="H460" s="27"/>
      <c r="J460" s="18">
        <f t="shared" si="7"/>
        <v>0</v>
      </c>
      <c r="K460" s="26"/>
      <c r="L460" s="1"/>
      <c r="M460" s="1"/>
      <c r="N460" s="1"/>
      <c r="O460" s="1"/>
      <c r="P460" s="1"/>
      <c r="Q460" s="1"/>
      <c r="R460" s="1"/>
      <c r="S460" s="1"/>
    </row>
    <row r="461" spans="2:19" ht="124.9" customHeight="1" x14ac:dyDescent="0.25">
      <c r="B461" s="8" t="s">
        <v>448</v>
      </c>
      <c r="C461" s="9">
        <v>5902543993823</v>
      </c>
      <c r="D461" s="10" t="s">
        <v>1081</v>
      </c>
      <c r="E461" s="21"/>
      <c r="F461" s="11">
        <v>3.2663316582914574</v>
      </c>
      <c r="G461" s="12"/>
      <c r="H461" s="27"/>
      <c r="J461" s="18">
        <f t="shared" si="7"/>
        <v>0</v>
      </c>
      <c r="K461" s="26"/>
      <c r="L461" s="1"/>
      <c r="M461" s="1"/>
      <c r="N461" s="1"/>
      <c r="O461" s="1"/>
      <c r="P461" s="1"/>
      <c r="Q461" s="1"/>
      <c r="R461" s="1"/>
      <c r="S461" s="1"/>
    </row>
    <row r="462" spans="2:19" ht="124.9" customHeight="1" x14ac:dyDescent="0.25">
      <c r="B462" s="8" t="s">
        <v>449</v>
      </c>
      <c r="C462" s="9">
        <v>5902543993830</v>
      </c>
      <c r="D462" s="10" t="s">
        <v>1082</v>
      </c>
      <c r="E462" s="21"/>
      <c r="F462" s="11">
        <v>4.0834170854271354</v>
      </c>
      <c r="G462" s="12"/>
      <c r="H462" s="27"/>
      <c r="J462" s="18">
        <f t="shared" si="7"/>
        <v>0</v>
      </c>
      <c r="K462" s="26"/>
      <c r="L462" s="1"/>
      <c r="M462" s="1"/>
      <c r="N462" s="1"/>
      <c r="O462" s="1"/>
      <c r="P462" s="1"/>
      <c r="Q462" s="1"/>
      <c r="R462" s="1"/>
      <c r="S462" s="1"/>
    </row>
    <row r="463" spans="2:19" ht="124.9" customHeight="1" x14ac:dyDescent="0.25">
      <c r="B463" s="8" t="s">
        <v>450</v>
      </c>
      <c r="C463" s="9">
        <v>5902543993847</v>
      </c>
      <c r="D463" s="10" t="s">
        <v>1083</v>
      </c>
      <c r="E463" s="21"/>
      <c r="F463" s="11">
        <v>4.795824809861827</v>
      </c>
      <c r="G463" s="12"/>
      <c r="H463" s="27"/>
      <c r="J463" s="18">
        <f t="shared" si="7"/>
        <v>0</v>
      </c>
      <c r="K463" s="26"/>
      <c r="L463" s="1"/>
      <c r="M463" s="1"/>
      <c r="N463" s="1"/>
      <c r="O463" s="1"/>
      <c r="P463" s="1"/>
      <c r="Q463" s="1"/>
      <c r="R463" s="1"/>
      <c r="S463" s="1"/>
    </row>
    <row r="464" spans="2:19" ht="124.9" customHeight="1" x14ac:dyDescent="0.25">
      <c r="B464" s="8" t="s">
        <v>451</v>
      </c>
      <c r="C464" s="9">
        <v>5902543993854</v>
      </c>
      <c r="D464" s="10" t="s">
        <v>1084</v>
      </c>
      <c r="E464" s="21"/>
      <c r="F464" s="11">
        <v>9.6396733668341721</v>
      </c>
      <c r="G464" s="12"/>
      <c r="H464" s="27"/>
      <c r="J464" s="18">
        <f t="shared" si="7"/>
        <v>0</v>
      </c>
      <c r="K464" s="26"/>
      <c r="L464" s="1"/>
      <c r="M464" s="1"/>
      <c r="N464" s="1"/>
      <c r="O464" s="1"/>
      <c r="P464" s="1"/>
      <c r="Q464" s="1"/>
      <c r="R464" s="1"/>
      <c r="S464" s="1"/>
    </row>
    <row r="465" spans="2:19" ht="124.9" customHeight="1" x14ac:dyDescent="0.25">
      <c r="B465" s="8" t="s">
        <v>452</v>
      </c>
      <c r="C465" s="9">
        <v>5902543993908</v>
      </c>
      <c r="D465" s="10" t="s">
        <v>1085</v>
      </c>
      <c r="E465" s="21"/>
      <c r="F465" s="11">
        <v>4.795824809861827</v>
      </c>
      <c r="G465" s="12"/>
      <c r="H465" s="27"/>
      <c r="J465" s="18">
        <f t="shared" si="7"/>
        <v>0</v>
      </c>
      <c r="K465" s="26"/>
      <c r="L465" s="1"/>
      <c r="M465" s="1"/>
      <c r="N465" s="1"/>
      <c r="O465" s="1"/>
      <c r="P465" s="1"/>
      <c r="Q465" s="1"/>
      <c r="R465" s="1"/>
      <c r="S465" s="1"/>
    </row>
    <row r="466" spans="2:19" ht="124.9" customHeight="1" x14ac:dyDescent="0.25">
      <c r="B466" s="8" t="s">
        <v>453</v>
      </c>
      <c r="C466" s="9">
        <v>5902543110237</v>
      </c>
      <c r="D466" s="10" t="s">
        <v>1086</v>
      </c>
      <c r="E466" s="21"/>
      <c r="F466" s="11">
        <v>6.224740881723906</v>
      </c>
      <c r="G466" s="12"/>
      <c r="H466" s="27"/>
      <c r="J466" s="18">
        <f t="shared" si="7"/>
        <v>0</v>
      </c>
      <c r="K466" s="26"/>
      <c r="L466" s="1"/>
      <c r="M466" s="1"/>
      <c r="N466" s="1"/>
      <c r="O466" s="1"/>
      <c r="P466" s="1"/>
      <c r="Q466" s="1"/>
      <c r="R466" s="1"/>
      <c r="S466" s="1"/>
    </row>
    <row r="467" spans="2:19" ht="124.9" customHeight="1" x14ac:dyDescent="0.25">
      <c r="B467" s="8" t="s">
        <v>454</v>
      </c>
      <c r="C467" s="9">
        <v>5902543110251</v>
      </c>
      <c r="D467" s="10" t="s">
        <v>1087</v>
      </c>
      <c r="E467" s="21"/>
      <c r="F467" s="11">
        <v>7.6110234994588915</v>
      </c>
      <c r="G467" s="12"/>
      <c r="H467" s="27"/>
      <c r="J467" s="18">
        <f t="shared" si="7"/>
        <v>0</v>
      </c>
      <c r="K467" s="26"/>
      <c r="L467" s="1"/>
      <c r="M467" s="1"/>
      <c r="N467" s="1"/>
      <c r="O467" s="1"/>
      <c r="P467" s="1"/>
      <c r="Q467" s="1"/>
      <c r="R467" s="1"/>
      <c r="S467" s="1"/>
    </row>
    <row r="468" spans="2:19" ht="124.9" customHeight="1" x14ac:dyDescent="0.25">
      <c r="B468" s="8" t="s">
        <v>455</v>
      </c>
      <c r="C468" s="9">
        <v>5902543110268</v>
      </c>
      <c r="D468" s="10" t="s">
        <v>1088</v>
      </c>
      <c r="E468" s="21"/>
      <c r="F468" s="11">
        <v>10.383587096991505</v>
      </c>
      <c r="G468" s="12"/>
      <c r="H468" s="27"/>
      <c r="J468" s="18">
        <f t="shared" si="7"/>
        <v>0</v>
      </c>
      <c r="K468" s="26"/>
      <c r="L468" s="1"/>
      <c r="M468" s="1"/>
      <c r="N468" s="1"/>
      <c r="O468" s="1"/>
      <c r="P468" s="1"/>
      <c r="Q468" s="1"/>
      <c r="R468" s="1"/>
      <c r="S468" s="1"/>
    </row>
    <row r="469" spans="2:19" ht="124.9" customHeight="1" x14ac:dyDescent="0.25">
      <c r="B469" s="8" t="s">
        <v>456</v>
      </c>
      <c r="C469" s="9">
        <v>5902543110275</v>
      </c>
      <c r="D469" s="10" t="s">
        <v>1089</v>
      </c>
      <c r="E469" s="21"/>
      <c r="F469" s="11">
        <v>11.076728761573122</v>
      </c>
      <c r="G469" s="12"/>
      <c r="H469" s="27"/>
      <c r="J469" s="18">
        <f t="shared" si="7"/>
        <v>0</v>
      </c>
      <c r="K469" s="26"/>
      <c r="L469" s="1"/>
      <c r="M469" s="1"/>
      <c r="N469" s="1"/>
      <c r="O469" s="1"/>
      <c r="P469" s="1"/>
      <c r="Q469" s="1"/>
      <c r="R469" s="1"/>
      <c r="S469" s="1"/>
    </row>
    <row r="470" spans="2:19" ht="124.9" customHeight="1" x14ac:dyDescent="0.25">
      <c r="B470" s="8" t="s">
        <v>457</v>
      </c>
      <c r="C470" s="9">
        <v>5902543110282</v>
      </c>
      <c r="D470" s="10" t="s">
        <v>1090</v>
      </c>
      <c r="E470" s="21"/>
      <c r="F470" s="11">
        <v>10.376437969425048</v>
      </c>
      <c r="G470" s="12"/>
      <c r="H470" s="27"/>
      <c r="J470" s="18">
        <f t="shared" si="7"/>
        <v>0</v>
      </c>
      <c r="K470" s="26"/>
      <c r="L470" s="1"/>
      <c r="M470" s="1"/>
      <c r="N470" s="1"/>
      <c r="O470" s="1"/>
      <c r="P470" s="1"/>
      <c r="Q470" s="1"/>
      <c r="R470" s="1"/>
      <c r="S470" s="1"/>
    </row>
    <row r="471" spans="2:19" ht="124.9" customHeight="1" x14ac:dyDescent="0.25">
      <c r="B471" s="8" t="s">
        <v>458</v>
      </c>
      <c r="C471" s="9">
        <v>5902543110305</v>
      </c>
      <c r="D471" s="10" t="s">
        <v>1091</v>
      </c>
      <c r="E471" s="21"/>
      <c r="F471" s="11">
        <v>12.002494083405306</v>
      </c>
      <c r="G471" s="12"/>
      <c r="H471" s="27"/>
      <c r="J471" s="18">
        <f t="shared" si="7"/>
        <v>0</v>
      </c>
      <c r="K471" s="26"/>
      <c r="L471" s="1"/>
      <c r="M471" s="1"/>
      <c r="N471" s="1"/>
      <c r="O471" s="1"/>
      <c r="P471" s="1"/>
      <c r="Q471" s="1"/>
      <c r="R471" s="1"/>
      <c r="S471" s="1"/>
    </row>
    <row r="472" spans="2:19" ht="124.9" customHeight="1" x14ac:dyDescent="0.25">
      <c r="B472" s="8" t="s">
        <v>459</v>
      </c>
      <c r="C472" s="9">
        <v>5902543110312</v>
      </c>
      <c r="D472" s="10" t="s">
        <v>1092</v>
      </c>
      <c r="E472" s="21"/>
      <c r="F472" s="11">
        <v>12.327705001393745</v>
      </c>
      <c r="G472" s="12"/>
      <c r="H472" s="27"/>
      <c r="J472" s="18">
        <f t="shared" si="7"/>
        <v>0</v>
      </c>
      <c r="K472" s="26"/>
      <c r="L472" s="1"/>
      <c r="M472" s="1"/>
      <c r="N472" s="1"/>
      <c r="O472" s="1"/>
      <c r="P472" s="1"/>
      <c r="Q472" s="1"/>
      <c r="R472" s="1"/>
      <c r="S472" s="1"/>
    </row>
    <row r="473" spans="2:19" ht="124.9" customHeight="1" x14ac:dyDescent="0.25">
      <c r="B473" s="8" t="s">
        <v>460</v>
      </c>
      <c r="C473" s="9">
        <v>5902543110329</v>
      </c>
      <c r="D473" s="10" t="s">
        <v>1093</v>
      </c>
      <c r="E473" s="21"/>
      <c r="F473" s="11">
        <v>12.652915836056748</v>
      </c>
      <c r="G473" s="12"/>
      <c r="H473" s="27"/>
      <c r="J473" s="18">
        <f t="shared" si="7"/>
        <v>0</v>
      </c>
      <c r="K473" s="26"/>
      <c r="L473" s="1"/>
      <c r="M473" s="1"/>
      <c r="N473" s="1"/>
      <c r="O473" s="1"/>
      <c r="P473" s="1"/>
      <c r="Q473" s="1"/>
      <c r="R473" s="1"/>
      <c r="S473" s="1"/>
    </row>
    <row r="474" spans="2:19" ht="124.9" customHeight="1" x14ac:dyDescent="0.25">
      <c r="B474" s="8" t="s">
        <v>461</v>
      </c>
      <c r="C474" s="9">
        <v>5902543110336</v>
      </c>
      <c r="D474" s="10" t="s">
        <v>1094</v>
      </c>
      <c r="E474" s="21"/>
      <c r="F474" s="11">
        <v>15.575442059006829</v>
      </c>
      <c r="G474" s="12"/>
      <c r="H474" s="27"/>
      <c r="J474" s="18">
        <f t="shared" si="7"/>
        <v>0</v>
      </c>
      <c r="K474" s="26"/>
      <c r="L474" s="1"/>
      <c r="M474" s="1"/>
      <c r="N474" s="1"/>
      <c r="O474" s="1"/>
      <c r="P474" s="1"/>
      <c r="Q474" s="1"/>
      <c r="R474" s="1"/>
      <c r="S474" s="1"/>
    </row>
    <row r="475" spans="2:19" ht="124.9" customHeight="1" x14ac:dyDescent="0.25">
      <c r="B475" s="8" t="s">
        <v>462</v>
      </c>
      <c r="C475" s="9">
        <v>5902543110367</v>
      </c>
      <c r="D475" s="10" t="s">
        <v>1095</v>
      </c>
      <c r="E475" s="21"/>
      <c r="F475" s="11">
        <v>18.178068510515843</v>
      </c>
      <c r="G475" s="12"/>
      <c r="H475" s="27"/>
      <c r="J475" s="18">
        <f t="shared" si="7"/>
        <v>0</v>
      </c>
      <c r="K475" s="26"/>
      <c r="L475" s="1"/>
      <c r="M475" s="1"/>
      <c r="N475" s="1"/>
      <c r="O475" s="1"/>
      <c r="P475" s="1"/>
      <c r="Q475" s="1"/>
      <c r="R475" s="1"/>
      <c r="S475" s="1"/>
    </row>
    <row r="476" spans="2:19" ht="124.9" customHeight="1" x14ac:dyDescent="0.25">
      <c r="B476" s="8" t="s">
        <v>463</v>
      </c>
      <c r="C476" s="9">
        <v>5902543110381</v>
      </c>
      <c r="D476" s="10" t="s">
        <v>1096</v>
      </c>
      <c r="E476" s="21"/>
      <c r="F476" s="11">
        <v>19.904220948544985</v>
      </c>
      <c r="G476" s="12"/>
      <c r="H476" s="27"/>
      <c r="J476" s="18">
        <f t="shared" si="7"/>
        <v>0</v>
      </c>
      <c r="K476" s="26"/>
      <c r="L476" s="1"/>
      <c r="M476" s="1"/>
      <c r="N476" s="1"/>
      <c r="O476" s="1"/>
      <c r="P476" s="1"/>
      <c r="Q476" s="1"/>
      <c r="R476" s="1"/>
      <c r="S476" s="1"/>
    </row>
    <row r="477" spans="2:19" ht="124.9" customHeight="1" x14ac:dyDescent="0.25">
      <c r="B477" s="8" t="s">
        <v>464</v>
      </c>
      <c r="C477" s="9">
        <v>5902543110398</v>
      </c>
      <c r="D477" s="10" t="s">
        <v>1097</v>
      </c>
      <c r="E477" s="21"/>
      <c r="F477" s="11">
        <v>20.767296938640904</v>
      </c>
      <c r="G477" s="12"/>
      <c r="H477" s="27"/>
      <c r="J477" s="18">
        <f t="shared" si="7"/>
        <v>0</v>
      </c>
      <c r="K477" s="26"/>
      <c r="L477" s="1"/>
      <c r="M477" s="1"/>
      <c r="N477" s="1"/>
      <c r="O477" s="1"/>
      <c r="P477" s="1"/>
      <c r="Q477" s="1"/>
      <c r="R477" s="1"/>
      <c r="S477" s="1"/>
    </row>
    <row r="478" spans="2:19" ht="124.9" customHeight="1" x14ac:dyDescent="0.25">
      <c r="B478" s="8" t="s">
        <v>465</v>
      </c>
      <c r="C478" s="9">
        <v>5902543110404</v>
      </c>
      <c r="D478" s="10" t="s">
        <v>1098</v>
      </c>
      <c r="E478" s="21"/>
      <c r="F478" s="11">
        <v>5.188303231027386</v>
      </c>
      <c r="G478" s="12"/>
      <c r="H478" s="27"/>
      <c r="J478" s="18">
        <f t="shared" si="7"/>
        <v>0</v>
      </c>
      <c r="K478" s="26"/>
      <c r="L478" s="1"/>
      <c r="M478" s="1"/>
      <c r="N478" s="1"/>
      <c r="O478" s="1"/>
      <c r="P478" s="1"/>
      <c r="Q478" s="1"/>
      <c r="R478" s="1"/>
      <c r="S478" s="1"/>
    </row>
    <row r="479" spans="2:19" ht="124.9" customHeight="1" x14ac:dyDescent="0.25">
      <c r="B479" s="8" t="s">
        <v>466</v>
      </c>
      <c r="C479" s="9">
        <v>5902543110411</v>
      </c>
      <c r="D479" s="10" t="s">
        <v>1099</v>
      </c>
      <c r="E479" s="21"/>
      <c r="F479" s="11">
        <v>6.0548079839842401</v>
      </c>
      <c r="G479" s="12"/>
      <c r="H479" s="27"/>
      <c r="J479" s="18">
        <f t="shared" si="7"/>
        <v>0</v>
      </c>
      <c r="K479" s="26"/>
      <c r="L479" s="1"/>
      <c r="M479" s="1"/>
      <c r="N479" s="1"/>
      <c r="O479" s="1"/>
      <c r="P479" s="1"/>
      <c r="Q479" s="1"/>
      <c r="R479" s="1"/>
      <c r="S479" s="1"/>
    </row>
    <row r="480" spans="2:19" ht="124.9" customHeight="1" x14ac:dyDescent="0.25">
      <c r="B480" s="8" t="s">
        <v>467</v>
      </c>
      <c r="C480" s="9">
        <v>5902543110428</v>
      </c>
      <c r="D480" s="10" t="s">
        <v>1100</v>
      </c>
      <c r="E480" s="21"/>
      <c r="F480" s="11">
        <v>6.9312694487357893</v>
      </c>
      <c r="G480" s="12"/>
      <c r="H480" s="27"/>
      <c r="J480" s="18">
        <f t="shared" si="7"/>
        <v>0</v>
      </c>
      <c r="K480" s="26"/>
      <c r="L480" s="1"/>
      <c r="M480" s="1"/>
      <c r="N480" s="1"/>
      <c r="O480" s="1"/>
      <c r="P480" s="1"/>
      <c r="Q480" s="1"/>
      <c r="R480" s="1"/>
      <c r="S480" s="1"/>
    </row>
    <row r="481" spans="2:19" ht="124.9" customHeight="1" x14ac:dyDescent="0.25">
      <c r="B481" s="8" t="s">
        <v>468</v>
      </c>
      <c r="C481" s="9">
        <v>5902543110435</v>
      </c>
      <c r="D481" s="10" t="s">
        <v>1101</v>
      </c>
      <c r="E481" s="21"/>
      <c r="F481" s="11">
        <v>9.5205117263044468</v>
      </c>
      <c r="G481" s="12"/>
      <c r="H481" s="27"/>
      <c r="J481" s="18">
        <f t="shared" si="7"/>
        <v>0</v>
      </c>
      <c r="K481" s="26"/>
      <c r="L481" s="1"/>
      <c r="M481" s="1"/>
      <c r="N481" s="1"/>
      <c r="O481" s="1"/>
      <c r="P481" s="1"/>
      <c r="Q481" s="1"/>
      <c r="R481" s="1"/>
      <c r="S481" s="1"/>
    </row>
    <row r="482" spans="2:19" ht="124.9" customHeight="1" x14ac:dyDescent="0.25">
      <c r="B482" s="8" t="s">
        <v>469</v>
      </c>
      <c r="C482" s="9">
        <v>5902543110442</v>
      </c>
      <c r="D482" s="10" t="s">
        <v>1102</v>
      </c>
      <c r="E482" s="21"/>
      <c r="F482" s="11">
        <v>10.383587096991505</v>
      </c>
      <c r="G482" s="12"/>
      <c r="H482" s="27"/>
      <c r="J482" s="18">
        <f t="shared" si="7"/>
        <v>0</v>
      </c>
      <c r="K482" s="26"/>
      <c r="L482" s="1"/>
      <c r="M482" s="1"/>
      <c r="N482" s="1"/>
      <c r="O482" s="1"/>
      <c r="P482" s="1"/>
      <c r="Q482" s="1"/>
      <c r="R482" s="1"/>
      <c r="S482" s="1"/>
    </row>
    <row r="483" spans="2:19" ht="124.9" customHeight="1" x14ac:dyDescent="0.25">
      <c r="B483" s="8" t="s">
        <v>470</v>
      </c>
      <c r="C483" s="9">
        <v>5902543110459</v>
      </c>
      <c r="D483" s="10" t="s">
        <v>1103</v>
      </c>
      <c r="E483" s="21"/>
      <c r="F483" s="11">
        <v>7.2711525816959544</v>
      </c>
      <c r="G483" s="12"/>
      <c r="H483" s="27"/>
      <c r="J483" s="18">
        <f t="shared" si="7"/>
        <v>0</v>
      </c>
      <c r="K483" s="26"/>
      <c r="L483" s="1"/>
      <c r="M483" s="1"/>
      <c r="N483" s="1"/>
      <c r="O483" s="1"/>
      <c r="P483" s="1"/>
      <c r="Q483" s="1"/>
      <c r="R483" s="1"/>
      <c r="S483" s="1"/>
    </row>
    <row r="484" spans="2:19" ht="124.9" customHeight="1" x14ac:dyDescent="0.25">
      <c r="B484" s="8" t="s">
        <v>471</v>
      </c>
      <c r="C484" s="9">
        <v>5902543110466</v>
      </c>
      <c r="D484" s="10" t="s">
        <v>1104</v>
      </c>
      <c r="E484" s="21"/>
      <c r="F484" s="11">
        <v>8.9973064005276537</v>
      </c>
      <c r="G484" s="12"/>
      <c r="H484" s="27"/>
      <c r="J484" s="18">
        <f t="shared" si="7"/>
        <v>0</v>
      </c>
      <c r="K484" s="26"/>
      <c r="L484" s="1"/>
      <c r="M484" s="1"/>
      <c r="N484" s="1"/>
      <c r="O484" s="1"/>
      <c r="P484" s="1"/>
      <c r="Q484" s="1"/>
      <c r="R484" s="1"/>
      <c r="S484" s="1"/>
    </row>
    <row r="485" spans="2:19" ht="124.9" customHeight="1" x14ac:dyDescent="0.25">
      <c r="B485" s="8" t="s">
        <v>472</v>
      </c>
      <c r="C485" s="9">
        <v>5902543110473</v>
      </c>
      <c r="D485" s="10" t="s">
        <v>1105</v>
      </c>
      <c r="E485" s="21"/>
      <c r="F485" s="11">
        <v>10.043712355064628</v>
      </c>
      <c r="G485" s="12"/>
      <c r="H485" s="27"/>
      <c r="J485" s="18">
        <f t="shared" si="7"/>
        <v>0</v>
      </c>
      <c r="K485" s="26"/>
      <c r="L485" s="1"/>
      <c r="M485" s="1"/>
      <c r="N485" s="1"/>
      <c r="O485" s="1"/>
      <c r="P485" s="1"/>
      <c r="Q485" s="1"/>
      <c r="R485" s="1"/>
      <c r="S485" s="1"/>
    </row>
    <row r="486" spans="2:19" ht="124.9" customHeight="1" x14ac:dyDescent="0.25">
      <c r="B486" s="8" t="s">
        <v>473</v>
      </c>
      <c r="C486" s="9">
        <v>5902543110480</v>
      </c>
      <c r="D486" s="10" t="s">
        <v>1106</v>
      </c>
      <c r="E486" s="21"/>
      <c r="F486" s="11">
        <v>11.076728761573122</v>
      </c>
      <c r="G486" s="12"/>
      <c r="H486" s="27"/>
      <c r="J486" s="18">
        <f t="shared" si="7"/>
        <v>0</v>
      </c>
      <c r="K486" s="26"/>
      <c r="L486" s="1"/>
      <c r="M486" s="1"/>
      <c r="N486" s="1"/>
      <c r="O486" s="1"/>
      <c r="P486" s="1"/>
      <c r="Q486" s="1"/>
      <c r="R486" s="1"/>
      <c r="S486" s="1"/>
    </row>
    <row r="487" spans="2:19" ht="124.9" customHeight="1" x14ac:dyDescent="0.25">
      <c r="B487" s="8" t="s">
        <v>474</v>
      </c>
      <c r="C487" s="9">
        <v>5902543110497</v>
      </c>
      <c r="D487" s="10" t="s">
        <v>1107</v>
      </c>
      <c r="E487" s="21"/>
      <c r="F487" s="11">
        <v>12.109737521722469</v>
      </c>
      <c r="G487" s="12"/>
      <c r="H487" s="27"/>
      <c r="J487" s="18">
        <f t="shared" si="7"/>
        <v>0</v>
      </c>
      <c r="K487" s="26"/>
      <c r="L487" s="1"/>
      <c r="M487" s="1"/>
      <c r="N487" s="1"/>
      <c r="O487" s="1"/>
      <c r="P487" s="1"/>
      <c r="Q487" s="1"/>
      <c r="R487" s="1"/>
      <c r="S487" s="1"/>
    </row>
    <row r="488" spans="2:19" ht="124.9" customHeight="1" x14ac:dyDescent="0.25">
      <c r="B488" s="8" t="s">
        <v>475</v>
      </c>
      <c r="C488" s="9">
        <v>5902543110503</v>
      </c>
      <c r="D488" s="10" t="s">
        <v>1108</v>
      </c>
      <c r="E488" s="21"/>
      <c r="F488" s="11">
        <v>8.1342303236958848</v>
      </c>
      <c r="G488" s="12"/>
      <c r="H488" s="27"/>
      <c r="J488" s="18">
        <f t="shared" si="7"/>
        <v>0</v>
      </c>
      <c r="K488" s="26"/>
      <c r="L488" s="1"/>
      <c r="M488" s="1"/>
      <c r="N488" s="1"/>
      <c r="O488" s="1"/>
      <c r="P488" s="1"/>
      <c r="Q488" s="1"/>
      <c r="R488" s="1"/>
      <c r="S488" s="1"/>
    </row>
    <row r="489" spans="2:19" ht="124.9" customHeight="1" x14ac:dyDescent="0.25">
      <c r="B489" s="8" t="s">
        <v>476</v>
      </c>
      <c r="C489" s="9">
        <v>5902543110510</v>
      </c>
      <c r="D489" s="10" t="s">
        <v>1109</v>
      </c>
      <c r="E489" s="21"/>
      <c r="F489" s="11">
        <v>9.5205117263044468</v>
      </c>
      <c r="G489" s="12"/>
      <c r="H489" s="27"/>
      <c r="J489" s="18">
        <f t="shared" si="7"/>
        <v>0</v>
      </c>
      <c r="K489" s="26"/>
      <c r="L489" s="1"/>
      <c r="M489" s="1"/>
      <c r="N489" s="1"/>
      <c r="O489" s="1"/>
      <c r="P489" s="1"/>
      <c r="Q489" s="1"/>
      <c r="R489" s="1"/>
      <c r="S489" s="1"/>
    </row>
    <row r="490" spans="2:19" ht="124.9" customHeight="1" x14ac:dyDescent="0.25">
      <c r="B490" s="8" t="s">
        <v>477</v>
      </c>
      <c r="C490" s="9">
        <v>5902543110527</v>
      </c>
      <c r="D490" s="10" t="s">
        <v>1110</v>
      </c>
      <c r="E490" s="21"/>
      <c r="F490" s="11">
        <v>12.46300881930399</v>
      </c>
      <c r="G490" s="12"/>
      <c r="H490" s="27"/>
      <c r="J490" s="18">
        <f t="shared" si="7"/>
        <v>0</v>
      </c>
      <c r="K490" s="26"/>
      <c r="L490" s="1"/>
      <c r="M490" s="1"/>
      <c r="N490" s="1"/>
      <c r="O490" s="1"/>
      <c r="P490" s="1"/>
      <c r="Q490" s="1"/>
      <c r="R490" s="1"/>
      <c r="S490" s="1"/>
    </row>
    <row r="491" spans="2:19" ht="124.9" customHeight="1" x14ac:dyDescent="0.25">
      <c r="B491" s="8" t="s">
        <v>478</v>
      </c>
      <c r="C491" s="9">
        <v>5902543110534</v>
      </c>
      <c r="D491" s="10" t="s">
        <v>1111</v>
      </c>
      <c r="E491" s="21"/>
      <c r="F491" s="11">
        <v>18.178068510515843</v>
      </c>
      <c r="G491" s="12"/>
      <c r="H491" s="27"/>
      <c r="J491" s="18">
        <f t="shared" si="7"/>
        <v>0</v>
      </c>
      <c r="K491" s="26"/>
      <c r="L491" s="1"/>
      <c r="M491" s="1"/>
      <c r="N491" s="1"/>
      <c r="O491" s="1"/>
      <c r="P491" s="1"/>
      <c r="Q491" s="1"/>
      <c r="R491" s="1"/>
      <c r="S491" s="1"/>
    </row>
    <row r="492" spans="2:19" ht="124.9" customHeight="1" x14ac:dyDescent="0.25">
      <c r="B492" s="8" t="s">
        <v>479</v>
      </c>
      <c r="C492" s="9">
        <v>5902543110541</v>
      </c>
      <c r="D492" s="10" t="s">
        <v>1112</v>
      </c>
      <c r="E492" s="21"/>
      <c r="F492" s="11">
        <v>19.904220948544985</v>
      </c>
      <c r="G492" s="12"/>
      <c r="H492" s="27"/>
      <c r="J492" s="18">
        <f t="shared" si="7"/>
        <v>0</v>
      </c>
      <c r="K492" s="26"/>
      <c r="L492" s="1"/>
      <c r="M492" s="1"/>
      <c r="N492" s="1"/>
      <c r="O492" s="1"/>
      <c r="P492" s="1"/>
      <c r="Q492" s="1"/>
      <c r="R492" s="1"/>
      <c r="S492" s="1"/>
    </row>
    <row r="493" spans="2:19" ht="124.9" customHeight="1" x14ac:dyDescent="0.25">
      <c r="B493" s="8" t="s">
        <v>480</v>
      </c>
      <c r="C493" s="9">
        <v>5902543110558</v>
      </c>
      <c r="D493" s="10" t="s">
        <v>1113</v>
      </c>
      <c r="E493" s="21"/>
      <c r="F493" s="11">
        <v>13.892031024102389</v>
      </c>
      <c r="G493" s="12"/>
      <c r="H493" s="27"/>
      <c r="J493" s="18">
        <f t="shared" si="7"/>
        <v>0</v>
      </c>
      <c r="K493" s="26"/>
      <c r="L493" s="1"/>
      <c r="M493" s="1"/>
      <c r="N493" s="1"/>
      <c r="O493" s="1"/>
      <c r="P493" s="1"/>
      <c r="Q493" s="1"/>
      <c r="R493" s="1"/>
      <c r="S493" s="1"/>
    </row>
    <row r="494" spans="2:19" ht="124.9" customHeight="1" x14ac:dyDescent="0.25">
      <c r="B494" s="8" t="s">
        <v>481</v>
      </c>
      <c r="C494" s="9">
        <v>5902543110565</v>
      </c>
      <c r="D494" s="10" t="s">
        <v>1114</v>
      </c>
      <c r="E494" s="21"/>
      <c r="F494" s="11">
        <v>15.575442059006829</v>
      </c>
      <c r="G494" s="12"/>
      <c r="H494" s="27"/>
      <c r="J494" s="18">
        <f t="shared" si="7"/>
        <v>0</v>
      </c>
      <c r="K494" s="26"/>
      <c r="L494" s="1"/>
      <c r="M494" s="1"/>
      <c r="N494" s="1"/>
      <c r="O494" s="1"/>
      <c r="P494" s="1"/>
      <c r="Q494" s="1"/>
      <c r="R494" s="1"/>
      <c r="S494" s="1"/>
    </row>
    <row r="495" spans="2:19" ht="124.9" customHeight="1" x14ac:dyDescent="0.25">
      <c r="B495" s="8" t="s">
        <v>482</v>
      </c>
      <c r="C495" s="9">
        <v>5902543110572</v>
      </c>
      <c r="D495" s="10" t="s">
        <v>1115</v>
      </c>
      <c r="E495" s="21"/>
      <c r="F495" s="11">
        <v>18.348004296927446</v>
      </c>
      <c r="G495" s="12"/>
      <c r="H495" s="27"/>
      <c r="J495" s="18">
        <f t="shared" si="7"/>
        <v>0</v>
      </c>
      <c r="K495" s="26"/>
      <c r="L495" s="1"/>
      <c r="M495" s="1"/>
      <c r="N495" s="1"/>
      <c r="O495" s="1"/>
      <c r="P495" s="1"/>
      <c r="Q495" s="1"/>
      <c r="R495" s="1"/>
      <c r="S495" s="1"/>
    </row>
    <row r="496" spans="2:19" ht="124.9" customHeight="1" x14ac:dyDescent="0.25">
      <c r="B496" s="8" t="s">
        <v>483</v>
      </c>
      <c r="C496" s="9">
        <v>5902543110589</v>
      </c>
      <c r="D496" s="10" t="s">
        <v>1116</v>
      </c>
      <c r="E496" s="21"/>
      <c r="F496" s="11">
        <v>20.767296938640904</v>
      </c>
      <c r="G496" s="12"/>
      <c r="H496" s="27"/>
      <c r="J496" s="18">
        <f t="shared" si="7"/>
        <v>0</v>
      </c>
      <c r="K496" s="26"/>
      <c r="L496" s="1"/>
      <c r="M496" s="1"/>
      <c r="N496" s="1"/>
      <c r="O496" s="1"/>
      <c r="P496" s="1"/>
      <c r="Q496" s="1"/>
      <c r="R496" s="1"/>
      <c r="S496" s="1"/>
    </row>
    <row r="497" spans="2:19" ht="124.9" customHeight="1" x14ac:dyDescent="0.25">
      <c r="B497" s="8" t="s">
        <v>484</v>
      </c>
      <c r="C497" s="9">
        <v>5902543110596</v>
      </c>
      <c r="D497" s="10" t="s">
        <v>1117</v>
      </c>
      <c r="E497" s="21"/>
      <c r="F497" s="11">
        <v>22.493447323899414</v>
      </c>
      <c r="G497" s="12"/>
      <c r="H497" s="27"/>
      <c r="J497" s="18">
        <f t="shared" si="7"/>
        <v>0</v>
      </c>
      <c r="K497" s="26"/>
      <c r="L497" s="1"/>
      <c r="M497" s="1"/>
      <c r="N497" s="1"/>
      <c r="O497" s="1"/>
      <c r="P497" s="1"/>
      <c r="Q497" s="1"/>
      <c r="R497" s="1"/>
      <c r="S497" s="1"/>
    </row>
    <row r="498" spans="2:19" ht="124.9" customHeight="1" x14ac:dyDescent="0.25">
      <c r="B498" s="8" t="s">
        <v>485</v>
      </c>
      <c r="C498" s="9">
        <v>5902543110602</v>
      </c>
      <c r="D498" s="10" t="s">
        <v>1118</v>
      </c>
      <c r="E498" s="21"/>
      <c r="F498" s="11">
        <v>124.63119178718266</v>
      </c>
      <c r="G498" s="12"/>
      <c r="H498" s="27"/>
      <c r="J498" s="18">
        <f t="shared" si="7"/>
        <v>0</v>
      </c>
      <c r="K498" s="26"/>
      <c r="L498" s="1"/>
      <c r="M498" s="1"/>
      <c r="N498" s="1"/>
      <c r="O498" s="1"/>
      <c r="P498" s="1"/>
      <c r="Q498" s="1"/>
      <c r="R498" s="1"/>
      <c r="S498" s="1"/>
    </row>
    <row r="499" spans="2:19" ht="124.9" customHeight="1" x14ac:dyDescent="0.25">
      <c r="B499" s="8" t="s">
        <v>486</v>
      </c>
      <c r="C499" s="9">
        <v>5902543110626</v>
      </c>
      <c r="D499" s="10" t="s">
        <v>1119</v>
      </c>
      <c r="E499" s="21"/>
      <c r="F499" s="11">
        <v>156.00976692161407</v>
      </c>
      <c r="G499" s="12"/>
      <c r="H499" s="27"/>
      <c r="J499" s="18">
        <f t="shared" si="7"/>
        <v>0</v>
      </c>
      <c r="K499" s="26"/>
      <c r="L499" s="1"/>
      <c r="M499" s="1"/>
      <c r="N499" s="1"/>
      <c r="O499" s="1"/>
      <c r="P499" s="1"/>
      <c r="Q499" s="1"/>
      <c r="R499" s="1"/>
      <c r="S499" s="1"/>
    </row>
    <row r="500" spans="2:19" ht="63" customHeight="1" x14ac:dyDescent="0.25">
      <c r="B500" s="23" t="s">
        <v>579</v>
      </c>
      <c r="C500" s="19"/>
      <c r="D500" s="19"/>
      <c r="E500" s="19"/>
      <c r="F500" s="19"/>
      <c r="G500" s="19"/>
      <c r="H500" s="27"/>
      <c r="J500" s="18">
        <f t="shared" si="7"/>
        <v>0</v>
      </c>
      <c r="K500" s="26"/>
      <c r="L500" s="1"/>
      <c r="M500" s="1"/>
      <c r="N500" s="1"/>
      <c r="O500" s="1"/>
      <c r="P500" s="1"/>
      <c r="Q500" s="1"/>
      <c r="R500" s="1"/>
      <c r="S500" s="1"/>
    </row>
    <row r="501" spans="2:19" ht="124.9" customHeight="1" x14ac:dyDescent="0.25">
      <c r="B501" s="8" t="s">
        <v>523</v>
      </c>
      <c r="C501" s="9">
        <v>5902543922717</v>
      </c>
      <c r="D501" s="10" t="s">
        <v>768</v>
      </c>
      <c r="E501" s="21"/>
      <c r="F501" s="11">
        <v>32.890556820841979</v>
      </c>
      <c r="G501" s="12"/>
      <c r="H501" s="27"/>
      <c r="J501" s="18">
        <f t="shared" si="7"/>
        <v>0</v>
      </c>
      <c r="K501" s="26"/>
      <c r="L501" s="1"/>
      <c r="M501" s="1"/>
      <c r="N501" s="1"/>
      <c r="O501" s="1"/>
      <c r="P501" s="1"/>
      <c r="Q501" s="1"/>
      <c r="R501" s="1"/>
      <c r="S501" s="1"/>
    </row>
    <row r="502" spans="2:19" ht="124.9" customHeight="1" x14ac:dyDescent="0.25">
      <c r="B502" s="8" t="s">
        <v>524</v>
      </c>
      <c r="C502" s="9">
        <v>5902543922724</v>
      </c>
      <c r="D502" s="10" t="s">
        <v>769</v>
      </c>
      <c r="E502" s="21"/>
      <c r="F502" s="11">
        <v>32.890556820841979</v>
      </c>
      <c r="G502" s="12"/>
      <c r="H502" s="27"/>
      <c r="J502" s="18">
        <f t="shared" si="7"/>
        <v>0</v>
      </c>
      <c r="K502" s="26"/>
      <c r="L502" s="1"/>
      <c r="M502" s="1"/>
      <c r="N502" s="1"/>
      <c r="O502" s="1"/>
      <c r="P502" s="1"/>
      <c r="Q502" s="1"/>
      <c r="R502" s="1"/>
      <c r="S502" s="1"/>
    </row>
    <row r="503" spans="2:19" ht="124.9" customHeight="1" x14ac:dyDescent="0.25">
      <c r="B503" s="8" t="s">
        <v>525</v>
      </c>
      <c r="C503" s="9">
        <v>5902543922885</v>
      </c>
      <c r="D503" s="10" t="s">
        <v>770</v>
      </c>
      <c r="E503" s="21"/>
      <c r="F503" s="11">
        <v>35.479785799970003</v>
      </c>
      <c r="G503" s="12"/>
      <c r="H503" s="27"/>
      <c r="J503" s="18">
        <f t="shared" si="7"/>
        <v>0</v>
      </c>
      <c r="K503" s="26"/>
      <c r="L503" s="1"/>
      <c r="M503" s="1"/>
      <c r="N503" s="1"/>
      <c r="O503" s="1"/>
      <c r="P503" s="1"/>
      <c r="Q503" s="1"/>
      <c r="R503" s="1"/>
      <c r="S503" s="1"/>
    </row>
    <row r="504" spans="2:19" ht="124.9" customHeight="1" x14ac:dyDescent="0.25">
      <c r="B504" s="8" t="s">
        <v>526</v>
      </c>
      <c r="C504" s="9">
        <v>5902543922908</v>
      </c>
      <c r="D504" s="10" t="s">
        <v>771</v>
      </c>
      <c r="E504" s="21"/>
      <c r="F504" s="11">
        <v>36.920830931792885</v>
      </c>
      <c r="G504" s="12"/>
      <c r="H504" s="27"/>
      <c r="J504" s="18">
        <f t="shared" si="7"/>
        <v>0</v>
      </c>
      <c r="K504" s="26"/>
      <c r="L504" s="1"/>
      <c r="M504" s="1"/>
      <c r="N504" s="1"/>
      <c r="O504" s="1"/>
      <c r="P504" s="1"/>
      <c r="Q504" s="1"/>
      <c r="R504" s="1"/>
      <c r="S504" s="1"/>
    </row>
    <row r="505" spans="2:19" ht="124.9" customHeight="1" x14ac:dyDescent="0.25">
      <c r="B505" s="8" t="s">
        <v>527</v>
      </c>
      <c r="C505" s="9">
        <v>5902543922915</v>
      </c>
      <c r="D505" s="10" t="s">
        <v>772</v>
      </c>
      <c r="E505" s="21"/>
      <c r="F505" s="11">
        <v>36.920830931792885</v>
      </c>
      <c r="G505" s="12"/>
      <c r="H505" s="27"/>
      <c r="J505" s="18">
        <f t="shared" si="7"/>
        <v>0</v>
      </c>
      <c r="K505" s="26"/>
      <c r="L505" s="1"/>
      <c r="M505" s="1"/>
      <c r="N505" s="1"/>
      <c r="O505" s="1"/>
      <c r="P505" s="1"/>
      <c r="Q505" s="1"/>
      <c r="R505" s="1"/>
      <c r="S505" s="1"/>
    </row>
    <row r="506" spans="2:19" ht="124.9" customHeight="1" x14ac:dyDescent="0.25">
      <c r="B506" s="8" t="s">
        <v>528</v>
      </c>
      <c r="C506" s="9">
        <v>5902543922922</v>
      </c>
      <c r="D506" s="10" t="s">
        <v>773</v>
      </c>
      <c r="E506" s="21"/>
      <c r="F506" s="11">
        <v>36.920830931792885</v>
      </c>
      <c r="G506" s="12"/>
      <c r="H506" s="27"/>
      <c r="J506" s="18">
        <f t="shared" si="7"/>
        <v>0</v>
      </c>
      <c r="K506" s="26"/>
      <c r="L506" s="1"/>
      <c r="M506" s="1"/>
      <c r="N506" s="1"/>
      <c r="O506" s="1"/>
      <c r="P506" s="1"/>
      <c r="Q506" s="1"/>
      <c r="R506" s="1"/>
      <c r="S506" s="1"/>
    </row>
    <row r="507" spans="2:19" ht="124.9" customHeight="1" x14ac:dyDescent="0.25">
      <c r="B507" s="8" t="s">
        <v>529</v>
      </c>
      <c r="C507" s="9">
        <v>5902543922939</v>
      </c>
      <c r="D507" s="10" t="s">
        <v>774</v>
      </c>
      <c r="E507" s="21"/>
      <c r="F507" s="11">
        <v>36.920830931792885</v>
      </c>
      <c r="G507" s="12"/>
      <c r="H507" s="27"/>
      <c r="J507" s="18">
        <f t="shared" si="7"/>
        <v>0</v>
      </c>
      <c r="K507" s="26"/>
      <c r="L507" s="1"/>
      <c r="M507" s="1"/>
      <c r="N507" s="1"/>
      <c r="O507" s="1"/>
      <c r="P507" s="1"/>
      <c r="Q507" s="1"/>
      <c r="R507" s="1"/>
      <c r="S507" s="1"/>
    </row>
    <row r="508" spans="2:19" ht="124.9" customHeight="1" x14ac:dyDescent="0.25">
      <c r="B508" s="8" t="s">
        <v>530</v>
      </c>
      <c r="C508" s="9">
        <v>5902543922946</v>
      </c>
      <c r="D508" s="10" t="s">
        <v>775</v>
      </c>
      <c r="E508" s="21"/>
      <c r="F508" s="11">
        <v>36.920830931792885</v>
      </c>
      <c r="G508" s="12"/>
      <c r="H508" s="27"/>
      <c r="J508" s="18">
        <f t="shared" si="7"/>
        <v>0</v>
      </c>
      <c r="K508" s="26"/>
      <c r="L508" s="1"/>
      <c r="M508" s="1"/>
      <c r="N508" s="1"/>
      <c r="O508" s="1"/>
      <c r="P508" s="1"/>
      <c r="Q508" s="1"/>
      <c r="R508" s="1"/>
      <c r="S508" s="1"/>
    </row>
    <row r="509" spans="2:19" ht="124.9" customHeight="1" x14ac:dyDescent="0.25">
      <c r="B509" s="8" t="s">
        <v>531</v>
      </c>
      <c r="C509" s="9">
        <v>5902543055200</v>
      </c>
      <c r="D509" s="10" t="s">
        <v>776</v>
      </c>
      <c r="E509" s="21"/>
      <c r="F509" s="11">
        <v>21.007274233415671</v>
      </c>
      <c r="G509" s="12"/>
      <c r="H509" s="27"/>
      <c r="J509" s="18">
        <f t="shared" si="7"/>
        <v>0</v>
      </c>
      <c r="K509" s="26"/>
      <c r="L509" s="1"/>
      <c r="M509" s="1"/>
      <c r="N509" s="1"/>
      <c r="O509" s="1"/>
      <c r="P509" s="1"/>
      <c r="Q509" s="1"/>
      <c r="R509" s="1"/>
      <c r="S509" s="1"/>
    </row>
    <row r="510" spans="2:19" ht="124.9" customHeight="1" x14ac:dyDescent="0.25">
      <c r="B510" s="8" t="s">
        <v>532</v>
      </c>
      <c r="C510" s="9">
        <v>5902543938084</v>
      </c>
      <c r="D510" s="10" t="s">
        <v>777</v>
      </c>
      <c r="E510" s="21"/>
      <c r="F510" s="11">
        <v>21.007274233415671</v>
      </c>
      <c r="G510" s="12"/>
      <c r="H510" s="27"/>
      <c r="J510" s="18">
        <f t="shared" si="7"/>
        <v>0</v>
      </c>
      <c r="K510" s="26"/>
      <c r="L510" s="1"/>
      <c r="M510" s="1"/>
      <c r="N510" s="1"/>
      <c r="O510" s="1"/>
      <c r="P510" s="1"/>
      <c r="Q510" s="1"/>
      <c r="R510" s="1"/>
      <c r="S510" s="1"/>
    </row>
    <row r="511" spans="2:19" ht="124.9" customHeight="1" x14ac:dyDescent="0.25">
      <c r="B511" s="8" t="s">
        <v>533</v>
      </c>
      <c r="C511" s="9">
        <v>5902543938091</v>
      </c>
      <c r="D511" s="10" t="s">
        <v>778</v>
      </c>
      <c r="E511" s="21"/>
      <c r="F511" s="11">
        <v>21.446658291457286</v>
      </c>
      <c r="G511" s="12"/>
      <c r="H511" s="27"/>
      <c r="J511" s="18">
        <f t="shared" si="7"/>
        <v>0</v>
      </c>
      <c r="K511" s="26"/>
      <c r="L511" s="1"/>
      <c r="M511" s="1"/>
      <c r="N511" s="1"/>
      <c r="O511" s="1"/>
      <c r="P511" s="1"/>
      <c r="Q511" s="1"/>
      <c r="R511" s="1"/>
      <c r="S511" s="1"/>
    </row>
    <row r="512" spans="2:19" ht="124.9" customHeight="1" x14ac:dyDescent="0.25">
      <c r="B512" s="8" t="s">
        <v>534</v>
      </c>
      <c r="C512" s="9">
        <v>5902543951564</v>
      </c>
      <c r="D512" s="10" t="s">
        <v>779</v>
      </c>
      <c r="E512" s="21"/>
      <c r="F512" s="11">
        <v>31.190004973813785</v>
      </c>
      <c r="G512" s="12"/>
      <c r="H512" s="27"/>
      <c r="J512" s="18">
        <f t="shared" si="7"/>
        <v>0</v>
      </c>
      <c r="K512" s="26"/>
      <c r="L512" s="1"/>
      <c r="M512" s="1"/>
      <c r="N512" s="1"/>
      <c r="O512" s="1"/>
      <c r="P512" s="1"/>
      <c r="Q512" s="1"/>
      <c r="R512" s="1"/>
      <c r="S512" s="1"/>
    </row>
    <row r="513" spans="2:19" ht="124.9" customHeight="1" x14ac:dyDescent="0.25">
      <c r="B513" s="8" t="s">
        <v>535</v>
      </c>
      <c r="C513" s="9">
        <v>5902543975119</v>
      </c>
      <c r="D513" s="10" t="s">
        <v>780</v>
      </c>
      <c r="E513" s="21"/>
      <c r="F513" s="11">
        <v>21.007274233415671</v>
      </c>
      <c r="G513" s="12"/>
      <c r="H513" s="27"/>
      <c r="J513" s="18">
        <f t="shared" si="7"/>
        <v>0</v>
      </c>
      <c r="K513" s="26"/>
      <c r="L513" s="1"/>
      <c r="M513" s="1"/>
      <c r="N513" s="1"/>
      <c r="O513" s="1"/>
      <c r="P513" s="1"/>
      <c r="Q513" s="1"/>
      <c r="R513" s="1"/>
      <c r="S513" s="1"/>
    </row>
    <row r="514" spans="2:19" ht="124.9" customHeight="1" x14ac:dyDescent="0.25">
      <c r="B514" s="8" t="s">
        <v>536</v>
      </c>
      <c r="C514" s="9">
        <v>5902543985132</v>
      </c>
      <c r="D514" s="10" t="s">
        <v>781</v>
      </c>
      <c r="E514" s="21"/>
      <c r="F514" s="11">
        <v>51.931824656615241</v>
      </c>
      <c r="G514" s="12"/>
      <c r="H514" s="27"/>
      <c r="J514" s="18">
        <f t="shared" si="7"/>
        <v>0</v>
      </c>
      <c r="K514" s="26"/>
      <c r="L514" s="1"/>
      <c r="M514" s="1"/>
      <c r="N514" s="1"/>
      <c r="O514" s="1"/>
      <c r="P514" s="1"/>
      <c r="Q514" s="1"/>
      <c r="R514" s="1"/>
      <c r="S514" s="1"/>
    </row>
    <row r="515" spans="2:19" ht="124.9" customHeight="1" x14ac:dyDescent="0.25">
      <c r="B515" s="8" t="s">
        <v>537</v>
      </c>
      <c r="C515" s="9">
        <v>5902543985149</v>
      </c>
      <c r="D515" s="10" t="s">
        <v>782</v>
      </c>
      <c r="E515" s="21"/>
      <c r="F515" s="11">
        <v>48.659891382497143</v>
      </c>
      <c r="G515" s="12"/>
      <c r="H515" s="27"/>
      <c r="J515" s="18">
        <f t="shared" si="7"/>
        <v>0</v>
      </c>
      <c r="K515" s="26"/>
      <c r="L515" s="1"/>
      <c r="M515" s="1"/>
      <c r="N515" s="1"/>
      <c r="O515" s="1"/>
      <c r="P515" s="1"/>
      <c r="Q515" s="1"/>
      <c r="R515" s="1"/>
      <c r="S515" s="1"/>
    </row>
    <row r="516" spans="2:19" ht="124.9" customHeight="1" x14ac:dyDescent="0.25">
      <c r="B516" s="8" t="s">
        <v>538</v>
      </c>
      <c r="C516" s="9">
        <v>5902543985156</v>
      </c>
      <c r="D516" s="10" t="s">
        <v>783</v>
      </c>
      <c r="E516" s="21"/>
      <c r="F516" s="11">
        <v>48.659891382497143</v>
      </c>
      <c r="G516" s="12"/>
      <c r="H516" s="27"/>
      <c r="J516" s="18">
        <f t="shared" si="7"/>
        <v>0</v>
      </c>
      <c r="K516" s="26"/>
      <c r="L516" s="1"/>
      <c r="M516" s="1"/>
      <c r="N516" s="1"/>
      <c r="O516" s="1"/>
      <c r="P516" s="1"/>
      <c r="Q516" s="1"/>
      <c r="R516" s="1"/>
      <c r="S516" s="1"/>
    </row>
    <row r="517" spans="2:19" ht="124.9" customHeight="1" x14ac:dyDescent="0.25">
      <c r="B517" s="8" t="s">
        <v>539</v>
      </c>
      <c r="C517" s="9">
        <v>5902543985163</v>
      </c>
      <c r="D517" s="10" t="s">
        <v>784</v>
      </c>
      <c r="E517" s="21"/>
      <c r="F517" s="11">
        <v>77.96965086455765</v>
      </c>
      <c r="G517" s="12"/>
      <c r="H517" s="27"/>
      <c r="J517" s="18">
        <f t="shared" si="7"/>
        <v>0</v>
      </c>
      <c r="K517" s="26"/>
      <c r="L517" s="1"/>
      <c r="M517" s="1"/>
      <c r="N517" s="1"/>
      <c r="O517" s="1"/>
      <c r="P517" s="1"/>
      <c r="Q517" s="1"/>
      <c r="R517" s="1"/>
      <c r="S517" s="1"/>
    </row>
    <row r="518" spans="2:19" ht="124.9" customHeight="1" x14ac:dyDescent="0.25">
      <c r="B518" s="8" t="s">
        <v>540</v>
      </c>
      <c r="C518" s="9">
        <v>5902543985170</v>
      </c>
      <c r="D518" s="10" t="s">
        <v>785</v>
      </c>
      <c r="E518" s="21"/>
      <c r="F518" s="11">
        <v>77.96965086455765</v>
      </c>
      <c r="G518" s="12"/>
      <c r="H518" s="27"/>
      <c r="J518" s="18">
        <f t="shared" si="7"/>
        <v>0</v>
      </c>
      <c r="K518" s="26"/>
      <c r="L518" s="1"/>
      <c r="M518" s="1"/>
      <c r="N518" s="1"/>
      <c r="O518" s="1"/>
      <c r="P518" s="1"/>
      <c r="Q518" s="1"/>
      <c r="R518" s="1"/>
      <c r="S518" s="1"/>
    </row>
    <row r="519" spans="2:19" ht="124.9" customHeight="1" x14ac:dyDescent="0.25">
      <c r="B519" s="8" t="s">
        <v>541</v>
      </c>
      <c r="C519" s="9">
        <v>5902543920287</v>
      </c>
      <c r="D519" s="10" t="s">
        <v>786</v>
      </c>
      <c r="E519" s="21"/>
      <c r="F519" s="11">
        <v>10.722311557788943</v>
      </c>
      <c r="G519" s="12"/>
      <c r="H519" s="27"/>
      <c r="J519" s="18">
        <f t="shared" si="7"/>
        <v>0</v>
      </c>
      <c r="K519" s="26"/>
      <c r="L519" s="1"/>
      <c r="M519" s="1"/>
      <c r="N519" s="1"/>
      <c r="O519" s="1"/>
      <c r="P519" s="1"/>
      <c r="Q519" s="1"/>
      <c r="R519" s="1"/>
      <c r="S519" s="1"/>
    </row>
    <row r="520" spans="2:19" ht="124.9" customHeight="1" x14ac:dyDescent="0.25">
      <c r="B520" s="8" t="s">
        <v>542</v>
      </c>
      <c r="C520" s="9">
        <v>5902543920744</v>
      </c>
      <c r="D520" s="10" t="s">
        <v>787</v>
      </c>
      <c r="E520" s="21"/>
      <c r="F520" s="11">
        <v>16.305987512017534</v>
      </c>
      <c r="G520" s="12"/>
      <c r="H520" s="27"/>
      <c r="J520" s="18">
        <f t="shared" si="7"/>
        <v>0</v>
      </c>
      <c r="K520" s="26"/>
      <c r="L520" s="1"/>
      <c r="M520" s="1"/>
      <c r="N520" s="1"/>
      <c r="O520" s="1"/>
      <c r="P520" s="1"/>
      <c r="Q520" s="1"/>
      <c r="R520" s="1"/>
      <c r="S520" s="1"/>
    </row>
    <row r="521" spans="2:19" ht="124.9" customHeight="1" x14ac:dyDescent="0.25">
      <c r="B521" s="8" t="s">
        <v>543</v>
      </c>
      <c r="C521" s="9">
        <v>5902543920751</v>
      </c>
      <c r="D521" s="10" t="s">
        <v>788</v>
      </c>
      <c r="E521" s="21"/>
      <c r="F521" s="11">
        <v>17.604303385587198</v>
      </c>
      <c r="G521" s="12"/>
      <c r="H521" s="27"/>
      <c r="J521" s="18">
        <f t="shared" si="7"/>
        <v>0</v>
      </c>
      <c r="K521" s="26"/>
      <c r="L521" s="1"/>
      <c r="M521" s="1"/>
      <c r="N521" s="1"/>
      <c r="O521" s="1"/>
      <c r="P521" s="1"/>
      <c r="Q521" s="1"/>
      <c r="R521" s="1"/>
      <c r="S521" s="1"/>
    </row>
    <row r="522" spans="2:19" ht="124.9" customHeight="1" x14ac:dyDescent="0.25">
      <c r="B522" s="8" t="s">
        <v>544</v>
      </c>
      <c r="C522" s="9">
        <v>5902543920768</v>
      </c>
      <c r="D522" s="10" t="s">
        <v>789</v>
      </c>
      <c r="E522" s="21"/>
      <c r="F522" s="11">
        <v>16.305987512017534</v>
      </c>
      <c r="G522" s="12"/>
      <c r="H522" s="27"/>
      <c r="J522" s="18">
        <f t="shared" si="7"/>
        <v>0</v>
      </c>
      <c r="K522" s="26"/>
      <c r="L522" s="1"/>
      <c r="M522" s="1"/>
      <c r="N522" s="1"/>
      <c r="O522" s="1"/>
      <c r="P522" s="1"/>
      <c r="Q522" s="1"/>
      <c r="R522" s="1"/>
      <c r="S522" s="1"/>
    </row>
    <row r="523" spans="2:19" ht="124.9" customHeight="1" x14ac:dyDescent="0.25">
      <c r="B523" s="8" t="s">
        <v>545</v>
      </c>
      <c r="C523" s="9">
        <v>5902543920775</v>
      </c>
      <c r="D523" s="10" t="s">
        <v>790</v>
      </c>
      <c r="E523" s="21"/>
      <c r="F523" s="11">
        <v>16.305987512017534</v>
      </c>
      <c r="G523" s="12"/>
      <c r="H523" s="27"/>
      <c r="J523" s="18">
        <f t="shared" ref="J523:J584" si="8">F523*H523</f>
        <v>0</v>
      </c>
      <c r="K523" s="26"/>
      <c r="L523" s="1"/>
      <c r="M523" s="1"/>
      <c r="N523" s="1"/>
      <c r="O523" s="1"/>
      <c r="P523" s="1"/>
      <c r="Q523" s="1"/>
      <c r="R523" s="1"/>
      <c r="S523" s="1"/>
    </row>
    <row r="524" spans="2:19" ht="124.9" customHeight="1" x14ac:dyDescent="0.25">
      <c r="B524" s="8" t="s">
        <v>546</v>
      </c>
      <c r="C524" s="9">
        <v>5902543920782</v>
      </c>
      <c r="D524" s="10" t="s">
        <v>791</v>
      </c>
      <c r="E524" s="21"/>
      <c r="F524" s="11">
        <v>16.305987512017534</v>
      </c>
      <c r="G524" s="12"/>
      <c r="H524" s="27"/>
      <c r="J524" s="18">
        <f t="shared" si="8"/>
        <v>0</v>
      </c>
      <c r="K524" s="26"/>
      <c r="L524" s="1"/>
      <c r="M524" s="1"/>
      <c r="N524" s="1"/>
      <c r="O524" s="1"/>
      <c r="P524" s="1"/>
      <c r="Q524" s="1"/>
      <c r="R524" s="1"/>
      <c r="S524" s="1"/>
    </row>
    <row r="525" spans="2:19" ht="124.9" customHeight="1" x14ac:dyDescent="0.25">
      <c r="B525" s="8" t="s">
        <v>547</v>
      </c>
      <c r="C525" s="9">
        <v>5902543920799</v>
      </c>
      <c r="D525" s="10" t="s">
        <v>792</v>
      </c>
      <c r="E525" s="21"/>
      <c r="F525" s="11">
        <v>57.158086037933671</v>
      </c>
      <c r="G525" s="12"/>
      <c r="H525" s="27"/>
      <c r="J525" s="18">
        <f t="shared" si="8"/>
        <v>0</v>
      </c>
      <c r="K525" s="26"/>
      <c r="L525" s="1"/>
      <c r="M525" s="1"/>
      <c r="N525" s="1"/>
      <c r="O525" s="1"/>
      <c r="P525" s="1"/>
      <c r="Q525" s="1"/>
      <c r="R525" s="1"/>
      <c r="S525" s="1"/>
    </row>
    <row r="526" spans="2:19" ht="124.9" customHeight="1" x14ac:dyDescent="0.25">
      <c r="B526" s="8" t="s">
        <v>548</v>
      </c>
      <c r="C526" s="9">
        <v>5902543920805</v>
      </c>
      <c r="D526" s="10" t="s">
        <v>793</v>
      </c>
      <c r="E526" s="21"/>
      <c r="F526" s="11">
        <v>61.577084852669174</v>
      </c>
      <c r="G526" s="12"/>
      <c r="H526" s="27"/>
      <c r="J526" s="18">
        <f t="shared" si="8"/>
        <v>0</v>
      </c>
      <c r="K526" s="26"/>
      <c r="L526" s="1"/>
      <c r="M526" s="1"/>
      <c r="N526" s="1"/>
      <c r="O526" s="1"/>
      <c r="P526" s="1"/>
      <c r="Q526" s="1"/>
      <c r="R526" s="1"/>
      <c r="S526" s="1"/>
    </row>
    <row r="527" spans="2:19" ht="124.9" customHeight="1" x14ac:dyDescent="0.25">
      <c r="B527" s="8" t="s">
        <v>549</v>
      </c>
      <c r="C527" s="9">
        <v>5902543920812</v>
      </c>
      <c r="D527" s="10" t="s">
        <v>794</v>
      </c>
      <c r="E527" s="21"/>
      <c r="F527" s="11">
        <v>57.158086037933671</v>
      </c>
      <c r="G527" s="12"/>
      <c r="H527" s="27"/>
      <c r="J527" s="18">
        <f t="shared" si="8"/>
        <v>0</v>
      </c>
      <c r="K527" s="26"/>
      <c r="L527" s="1"/>
      <c r="M527" s="1"/>
      <c r="N527" s="1"/>
      <c r="O527" s="1"/>
      <c r="P527" s="1"/>
      <c r="Q527" s="1"/>
      <c r="R527" s="1"/>
      <c r="S527" s="1"/>
    </row>
    <row r="528" spans="2:19" ht="124.9" customHeight="1" x14ac:dyDescent="0.25">
      <c r="B528" s="8" t="s">
        <v>550</v>
      </c>
      <c r="C528" s="9">
        <v>5902543920829</v>
      </c>
      <c r="D528" s="10" t="s">
        <v>795</v>
      </c>
      <c r="E528" s="21"/>
      <c r="F528" s="11">
        <v>57.158086037933671</v>
      </c>
      <c r="G528" s="12"/>
      <c r="H528" s="27"/>
      <c r="J528" s="18">
        <f t="shared" si="8"/>
        <v>0</v>
      </c>
      <c r="K528" s="26"/>
      <c r="L528" s="1"/>
      <c r="M528" s="1"/>
      <c r="N528" s="1"/>
      <c r="O528" s="1"/>
      <c r="P528" s="1"/>
      <c r="Q528" s="1"/>
      <c r="R528" s="1"/>
      <c r="S528" s="1"/>
    </row>
    <row r="529" spans="2:19" ht="124.9" customHeight="1" x14ac:dyDescent="0.25">
      <c r="B529" s="8" t="s">
        <v>551</v>
      </c>
      <c r="C529" s="9">
        <v>5902543920836</v>
      </c>
      <c r="D529" s="10" t="s">
        <v>796</v>
      </c>
      <c r="E529" s="21"/>
      <c r="F529" s="11">
        <v>57.158086037933671</v>
      </c>
      <c r="G529" s="12"/>
      <c r="H529" s="27"/>
      <c r="J529" s="18">
        <f t="shared" si="8"/>
        <v>0</v>
      </c>
      <c r="K529" s="26"/>
      <c r="L529" s="1"/>
      <c r="M529" s="1"/>
      <c r="N529" s="1"/>
      <c r="O529" s="1"/>
      <c r="P529" s="1"/>
      <c r="Q529" s="1"/>
      <c r="R529" s="1"/>
      <c r="S529" s="1"/>
    </row>
    <row r="530" spans="2:19" ht="124.9" customHeight="1" x14ac:dyDescent="0.25">
      <c r="B530" s="8" t="s">
        <v>552</v>
      </c>
      <c r="C530" s="9">
        <v>5902543920843</v>
      </c>
      <c r="D530" s="10" t="s">
        <v>797</v>
      </c>
      <c r="E530" s="21"/>
      <c r="F530" s="11">
        <v>29.28413219383021</v>
      </c>
      <c r="G530" s="12"/>
      <c r="H530" s="27"/>
      <c r="J530" s="18">
        <f t="shared" si="8"/>
        <v>0</v>
      </c>
      <c r="K530" s="26"/>
      <c r="L530" s="1"/>
      <c r="M530" s="1"/>
      <c r="N530" s="1"/>
      <c r="O530" s="1"/>
      <c r="P530" s="1"/>
      <c r="Q530" s="1"/>
      <c r="R530" s="1"/>
      <c r="S530" s="1"/>
    </row>
    <row r="531" spans="2:19" ht="124.9" customHeight="1" x14ac:dyDescent="0.25">
      <c r="B531" s="8" t="s">
        <v>553</v>
      </c>
      <c r="C531" s="9">
        <v>5902543920850</v>
      </c>
      <c r="D531" s="10" t="s">
        <v>798</v>
      </c>
      <c r="E531" s="21"/>
      <c r="F531" s="11">
        <v>31.982006817036268</v>
      </c>
      <c r="G531" s="12"/>
      <c r="H531" s="27"/>
      <c r="J531" s="18">
        <f t="shared" si="8"/>
        <v>0</v>
      </c>
      <c r="K531" s="26"/>
      <c r="L531" s="1"/>
      <c r="M531" s="1"/>
      <c r="N531" s="1"/>
      <c r="O531" s="1"/>
      <c r="P531" s="1"/>
      <c r="Q531" s="1"/>
      <c r="R531" s="1"/>
      <c r="S531" s="1"/>
    </row>
    <row r="532" spans="2:19" ht="124.9" customHeight="1" x14ac:dyDescent="0.25">
      <c r="B532" s="8" t="s">
        <v>554</v>
      </c>
      <c r="C532" s="9">
        <v>5902543920867</v>
      </c>
      <c r="D532" s="10" t="s">
        <v>799</v>
      </c>
      <c r="E532" s="21"/>
      <c r="F532" s="11">
        <v>29.359711652944519</v>
      </c>
      <c r="G532" s="12"/>
      <c r="H532" s="27"/>
      <c r="J532" s="18">
        <f t="shared" si="8"/>
        <v>0</v>
      </c>
      <c r="K532" s="26"/>
      <c r="L532" s="1"/>
      <c r="M532" s="1"/>
      <c r="N532" s="1"/>
      <c r="O532" s="1"/>
      <c r="P532" s="1"/>
      <c r="Q532" s="1"/>
      <c r="R532" s="1"/>
      <c r="S532" s="1"/>
    </row>
    <row r="533" spans="2:19" ht="124.9" customHeight="1" x14ac:dyDescent="0.25">
      <c r="B533" s="8" t="s">
        <v>555</v>
      </c>
      <c r="C533" s="9">
        <v>5902543920881</v>
      </c>
      <c r="D533" s="10" t="s">
        <v>800</v>
      </c>
      <c r="E533" s="21"/>
      <c r="F533" s="11">
        <v>29.28413219383021</v>
      </c>
      <c r="G533" s="12"/>
      <c r="H533" s="27"/>
      <c r="J533" s="18">
        <f t="shared" si="8"/>
        <v>0</v>
      </c>
      <c r="K533" s="26"/>
      <c r="L533" s="1"/>
      <c r="M533" s="1"/>
      <c r="N533" s="1"/>
      <c r="O533" s="1"/>
      <c r="P533" s="1"/>
      <c r="Q533" s="1"/>
      <c r="R533" s="1"/>
      <c r="S533" s="1"/>
    </row>
    <row r="534" spans="2:19" ht="124.9" customHeight="1" x14ac:dyDescent="0.25">
      <c r="B534" s="8" t="s">
        <v>556</v>
      </c>
      <c r="C534" s="9">
        <v>5902543922779</v>
      </c>
      <c r="D534" s="10" t="s">
        <v>801</v>
      </c>
      <c r="E534" s="21"/>
      <c r="F534" s="11">
        <v>43.274267374201138</v>
      </c>
      <c r="G534" s="12"/>
      <c r="H534" s="27"/>
      <c r="J534" s="18">
        <f t="shared" si="8"/>
        <v>0</v>
      </c>
      <c r="K534" s="26"/>
      <c r="L534" s="1"/>
      <c r="M534" s="1"/>
      <c r="N534" s="1"/>
      <c r="O534" s="1"/>
      <c r="P534" s="1"/>
      <c r="Q534" s="1"/>
      <c r="R534" s="1"/>
      <c r="S534" s="1"/>
    </row>
    <row r="535" spans="2:19" ht="124.9" customHeight="1" x14ac:dyDescent="0.25">
      <c r="B535" s="8" t="s">
        <v>557</v>
      </c>
      <c r="C535" s="9">
        <v>5902543922786</v>
      </c>
      <c r="D535" s="10" t="s">
        <v>802</v>
      </c>
      <c r="E535" s="21"/>
      <c r="F535" s="11">
        <v>69.233541002270002</v>
      </c>
      <c r="G535" s="12"/>
      <c r="H535" s="27"/>
      <c r="J535" s="18">
        <f t="shared" si="8"/>
        <v>0</v>
      </c>
      <c r="K535" s="26"/>
      <c r="L535" s="1"/>
      <c r="M535" s="1"/>
      <c r="N535" s="1"/>
      <c r="O535" s="1"/>
      <c r="P535" s="1"/>
      <c r="Q535" s="1"/>
      <c r="R535" s="1"/>
      <c r="S535" s="1"/>
    </row>
    <row r="536" spans="2:19" ht="124.9" customHeight="1" x14ac:dyDescent="0.25">
      <c r="B536" s="8" t="s">
        <v>487</v>
      </c>
      <c r="C536" s="9">
        <v>5902543922342</v>
      </c>
      <c r="D536" s="10" t="s">
        <v>803</v>
      </c>
      <c r="E536" s="21"/>
      <c r="F536" s="11">
        <v>48.466122496809248</v>
      </c>
      <c r="G536" s="12"/>
      <c r="H536" s="27"/>
      <c r="J536" s="18">
        <f t="shared" si="8"/>
        <v>0</v>
      </c>
      <c r="K536" s="26"/>
      <c r="L536" s="1"/>
      <c r="M536" s="1"/>
      <c r="N536" s="1"/>
      <c r="O536" s="1"/>
      <c r="P536" s="1"/>
      <c r="Q536" s="1"/>
      <c r="R536" s="1"/>
      <c r="S536" s="1"/>
    </row>
    <row r="537" spans="2:19" ht="124.9" customHeight="1" x14ac:dyDescent="0.25">
      <c r="B537" s="8" t="s">
        <v>488</v>
      </c>
      <c r="C537" s="9">
        <v>5902543922359</v>
      </c>
      <c r="D537" s="10" t="s">
        <v>804</v>
      </c>
      <c r="E537" s="21"/>
      <c r="F537" s="11">
        <v>48.466122496809248</v>
      </c>
      <c r="G537" s="12"/>
      <c r="H537" s="27"/>
      <c r="J537" s="18">
        <f t="shared" si="8"/>
        <v>0</v>
      </c>
      <c r="K537" s="26"/>
      <c r="L537" s="1"/>
      <c r="M537" s="1"/>
      <c r="N537" s="1"/>
      <c r="O537" s="1"/>
      <c r="P537" s="1"/>
      <c r="Q537" s="1"/>
      <c r="R537" s="1"/>
      <c r="S537" s="1"/>
    </row>
    <row r="538" spans="2:19" ht="124.9" customHeight="1" x14ac:dyDescent="0.25">
      <c r="B538" s="8" t="s">
        <v>489</v>
      </c>
      <c r="C538" s="9">
        <v>5902543922595</v>
      </c>
      <c r="D538" s="10" t="s">
        <v>805</v>
      </c>
      <c r="E538" s="21"/>
      <c r="F538" s="11">
        <v>51.931824656615241</v>
      </c>
      <c r="G538" s="12"/>
      <c r="H538" s="27"/>
      <c r="J538" s="18">
        <f t="shared" si="8"/>
        <v>0</v>
      </c>
      <c r="K538" s="26"/>
      <c r="L538" s="1"/>
      <c r="M538" s="1"/>
      <c r="N538" s="1"/>
      <c r="O538" s="1"/>
      <c r="P538" s="1"/>
      <c r="Q538" s="1"/>
      <c r="R538" s="1"/>
      <c r="S538" s="1"/>
    </row>
    <row r="539" spans="2:19" ht="124.9" customHeight="1" x14ac:dyDescent="0.25">
      <c r="B539" s="8" t="s">
        <v>490</v>
      </c>
      <c r="C539" s="9">
        <v>5902543922601</v>
      </c>
      <c r="D539" s="10" t="s">
        <v>806</v>
      </c>
      <c r="E539" s="21"/>
      <c r="F539" s="11">
        <v>51.931824656615241</v>
      </c>
      <c r="G539" s="12"/>
      <c r="H539" s="27"/>
      <c r="J539" s="18">
        <f t="shared" si="8"/>
        <v>0</v>
      </c>
      <c r="K539" s="26"/>
      <c r="L539" s="1"/>
      <c r="M539" s="1"/>
      <c r="N539" s="1"/>
      <c r="O539" s="1"/>
      <c r="P539" s="1"/>
      <c r="Q539" s="1"/>
      <c r="R539" s="1"/>
      <c r="S539" s="1"/>
    </row>
    <row r="540" spans="2:19" ht="124.9" customHeight="1" x14ac:dyDescent="0.25">
      <c r="B540" s="8" t="s">
        <v>491</v>
      </c>
      <c r="C540" s="9">
        <v>5902543922618</v>
      </c>
      <c r="D540" s="10" t="s">
        <v>807</v>
      </c>
      <c r="E540" s="21"/>
      <c r="F540" s="11">
        <v>51.931824656615241</v>
      </c>
      <c r="G540" s="12"/>
      <c r="H540" s="27"/>
      <c r="J540" s="18">
        <f t="shared" si="8"/>
        <v>0</v>
      </c>
      <c r="K540" s="26"/>
      <c r="L540" s="1"/>
      <c r="M540" s="1"/>
      <c r="N540" s="1"/>
      <c r="O540" s="1"/>
      <c r="P540" s="1"/>
      <c r="Q540" s="1"/>
      <c r="R540" s="1"/>
      <c r="S540" s="1"/>
    </row>
    <row r="541" spans="2:19" ht="124.9" customHeight="1" x14ac:dyDescent="0.25">
      <c r="B541" s="8" t="s">
        <v>492</v>
      </c>
      <c r="C541" s="9">
        <v>5902543922625</v>
      </c>
      <c r="D541" s="10" t="s">
        <v>808</v>
      </c>
      <c r="E541" s="21"/>
      <c r="F541" s="11">
        <v>51.931824656615241</v>
      </c>
      <c r="G541" s="12"/>
      <c r="H541" s="27"/>
      <c r="J541" s="18">
        <f t="shared" si="8"/>
        <v>0</v>
      </c>
      <c r="K541" s="26"/>
      <c r="L541" s="1"/>
      <c r="M541" s="1"/>
      <c r="N541" s="1"/>
      <c r="O541" s="1"/>
      <c r="P541" s="1"/>
      <c r="Q541" s="1"/>
      <c r="R541" s="1"/>
      <c r="S541" s="1"/>
    </row>
    <row r="542" spans="2:19" ht="124.9" customHeight="1" x14ac:dyDescent="0.25">
      <c r="B542" s="8" t="s">
        <v>493</v>
      </c>
      <c r="C542" s="9">
        <v>5902543922632</v>
      </c>
      <c r="D542" s="10" t="s">
        <v>809</v>
      </c>
      <c r="E542" s="21"/>
      <c r="F542" s="11">
        <v>51.931824656615241</v>
      </c>
      <c r="G542" s="12"/>
      <c r="H542" s="27"/>
      <c r="J542" s="18">
        <f t="shared" si="8"/>
        <v>0</v>
      </c>
      <c r="K542" s="26"/>
      <c r="L542" s="1"/>
      <c r="M542" s="1"/>
      <c r="N542" s="1"/>
      <c r="O542" s="1"/>
      <c r="P542" s="1"/>
      <c r="Q542" s="1"/>
      <c r="R542" s="1"/>
      <c r="S542" s="1"/>
    </row>
    <row r="543" spans="2:19" ht="124.9" customHeight="1" x14ac:dyDescent="0.25">
      <c r="B543" s="8" t="s">
        <v>494</v>
      </c>
      <c r="C543" s="9">
        <v>5902543985217</v>
      </c>
      <c r="D543" s="10" t="s">
        <v>810</v>
      </c>
      <c r="E543" s="21"/>
      <c r="F543" s="11">
        <v>12.254371859296482</v>
      </c>
      <c r="G543" s="12"/>
      <c r="H543" s="27"/>
      <c r="J543" s="18">
        <f t="shared" si="8"/>
        <v>0</v>
      </c>
      <c r="K543" s="26"/>
      <c r="L543" s="1"/>
      <c r="M543" s="1"/>
      <c r="N543" s="1"/>
      <c r="O543" s="1"/>
      <c r="P543" s="1"/>
      <c r="Q543" s="1"/>
      <c r="R543" s="1"/>
      <c r="S543" s="1"/>
    </row>
    <row r="544" spans="2:19" ht="124.9" customHeight="1" x14ac:dyDescent="0.25">
      <c r="B544" s="8" t="s">
        <v>495</v>
      </c>
      <c r="C544" s="9">
        <v>5902543985224</v>
      </c>
      <c r="D544" s="10" t="s">
        <v>811</v>
      </c>
      <c r="E544" s="21"/>
      <c r="F544" s="11">
        <v>12.254371859296482</v>
      </c>
      <c r="G544" s="12"/>
      <c r="H544" s="27"/>
      <c r="J544" s="18">
        <f t="shared" si="8"/>
        <v>0</v>
      </c>
      <c r="K544" s="26"/>
      <c r="L544" s="1"/>
      <c r="M544" s="1"/>
      <c r="N544" s="1"/>
      <c r="O544" s="1"/>
      <c r="P544" s="1"/>
      <c r="Q544" s="1"/>
      <c r="R544" s="1"/>
      <c r="S544" s="1"/>
    </row>
    <row r="545" spans="2:19" ht="124.9" customHeight="1" x14ac:dyDescent="0.25">
      <c r="B545" s="8" t="s">
        <v>496</v>
      </c>
      <c r="C545" s="9">
        <v>5902543985231</v>
      </c>
      <c r="D545" s="10" t="s">
        <v>812</v>
      </c>
      <c r="E545" s="21"/>
      <c r="F545" s="11">
        <v>12.254371859296482</v>
      </c>
      <c r="G545" s="12"/>
      <c r="H545" s="27"/>
      <c r="J545" s="18">
        <f t="shared" si="8"/>
        <v>0</v>
      </c>
      <c r="K545" s="26"/>
      <c r="L545" s="1"/>
      <c r="M545" s="1"/>
      <c r="N545" s="1"/>
      <c r="O545" s="1"/>
      <c r="P545" s="1"/>
      <c r="Q545" s="1"/>
      <c r="R545" s="1"/>
      <c r="S545" s="1"/>
    </row>
    <row r="546" spans="2:19" ht="124.9" customHeight="1" x14ac:dyDescent="0.25">
      <c r="B546" s="8" t="s">
        <v>497</v>
      </c>
      <c r="C546" s="9">
        <v>5902543985262</v>
      </c>
      <c r="D546" s="10" t="s">
        <v>813</v>
      </c>
      <c r="E546" s="21"/>
      <c r="F546" s="11">
        <v>17.616532663316583</v>
      </c>
      <c r="G546" s="12"/>
      <c r="H546" s="27"/>
      <c r="J546" s="18">
        <f t="shared" si="8"/>
        <v>0</v>
      </c>
      <c r="K546" s="26"/>
      <c r="L546" s="1"/>
      <c r="M546" s="1"/>
      <c r="N546" s="1"/>
      <c r="O546" s="1"/>
      <c r="P546" s="1"/>
      <c r="Q546" s="1"/>
      <c r="R546" s="1"/>
      <c r="S546" s="1"/>
    </row>
    <row r="547" spans="2:19" ht="124.9" customHeight="1" x14ac:dyDescent="0.25">
      <c r="B547" s="8" t="s">
        <v>498</v>
      </c>
      <c r="C547" s="9">
        <v>5902543985309</v>
      </c>
      <c r="D547" s="10" t="s">
        <v>814</v>
      </c>
      <c r="E547" s="21"/>
      <c r="F547" s="11">
        <v>6.4325628140703524</v>
      </c>
      <c r="G547" s="12"/>
      <c r="H547" s="27"/>
      <c r="J547" s="18">
        <f t="shared" si="8"/>
        <v>0</v>
      </c>
      <c r="K547" s="26"/>
      <c r="L547" s="1"/>
      <c r="M547" s="1"/>
      <c r="N547" s="1"/>
      <c r="O547" s="1"/>
      <c r="P547" s="1"/>
      <c r="Q547" s="1"/>
      <c r="R547" s="1"/>
      <c r="S547" s="1"/>
    </row>
    <row r="548" spans="2:19" ht="124.9" customHeight="1" x14ac:dyDescent="0.25">
      <c r="B548" s="8" t="s">
        <v>499</v>
      </c>
      <c r="C548" s="9">
        <v>5902543985330</v>
      </c>
      <c r="D548" s="10" t="s">
        <v>815</v>
      </c>
      <c r="E548" s="21"/>
      <c r="F548" s="11">
        <v>4.2013550511004674</v>
      </c>
      <c r="G548" s="12"/>
      <c r="H548" s="27"/>
      <c r="J548" s="18">
        <f t="shared" si="8"/>
        <v>0</v>
      </c>
      <c r="K548" s="26"/>
      <c r="L548" s="1"/>
      <c r="M548" s="1"/>
      <c r="N548" s="1"/>
      <c r="O548" s="1"/>
      <c r="P548" s="1"/>
      <c r="Q548" s="1"/>
      <c r="R548" s="1"/>
      <c r="S548" s="1"/>
    </row>
    <row r="549" spans="2:19" ht="124.9" customHeight="1" x14ac:dyDescent="0.25">
      <c r="B549" s="8" t="s">
        <v>500</v>
      </c>
      <c r="C549" s="9">
        <v>5902543985354</v>
      </c>
      <c r="D549" s="10" t="s">
        <v>816</v>
      </c>
      <c r="E549" s="21"/>
      <c r="F549" s="11">
        <v>3.7157286432160808</v>
      </c>
      <c r="G549" s="12"/>
      <c r="H549" s="27"/>
      <c r="J549" s="18">
        <f t="shared" si="8"/>
        <v>0</v>
      </c>
      <c r="K549" s="26"/>
      <c r="L549" s="1"/>
      <c r="M549" s="1"/>
      <c r="N549" s="1"/>
      <c r="O549" s="1"/>
      <c r="P549" s="1"/>
      <c r="Q549" s="1"/>
      <c r="R549" s="1"/>
      <c r="S549" s="1"/>
    </row>
    <row r="550" spans="2:19" ht="124.9" customHeight="1" x14ac:dyDescent="0.25">
      <c r="B550" s="8" t="s">
        <v>501</v>
      </c>
      <c r="C550" s="9">
        <v>5902543985415</v>
      </c>
      <c r="D550" s="10" t="s">
        <v>817</v>
      </c>
      <c r="E550" s="21"/>
      <c r="F550" s="11">
        <v>5.1456532663316583</v>
      </c>
      <c r="G550" s="12"/>
      <c r="H550" s="27"/>
      <c r="J550" s="18">
        <f t="shared" si="8"/>
        <v>0</v>
      </c>
      <c r="K550" s="26"/>
      <c r="L550" s="1"/>
      <c r="M550" s="1"/>
      <c r="N550" s="1"/>
      <c r="O550" s="1"/>
      <c r="P550" s="1"/>
      <c r="Q550" s="1"/>
      <c r="R550" s="1"/>
      <c r="S550" s="1"/>
    </row>
    <row r="551" spans="2:19" ht="124.9" customHeight="1" x14ac:dyDescent="0.25">
      <c r="B551" s="8" t="s">
        <v>502</v>
      </c>
      <c r="C551" s="9">
        <v>5902543112552</v>
      </c>
      <c r="D551" s="10" t="s">
        <v>818</v>
      </c>
      <c r="E551" s="21"/>
      <c r="F551" s="11">
        <v>8.6383423968847115</v>
      </c>
      <c r="G551" s="12"/>
      <c r="H551" s="27"/>
      <c r="J551" s="18">
        <f t="shared" si="8"/>
        <v>0</v>
      </c>
      <c r="K551" s="26"/>
      <c r="L551" s="1"/>
      <c r="M551" s="1"/>
      <c r="N551" s="1"/>
      <c r="O551" s="1"/>
      <c r="P551" s="1"/>
      <c r="Q551" s="1"/>
      <c r="R551" s="1"/>
      <c r="S551" s="1"/>
    </row>
    <row r="552" spans="2:19" ht="124.9" customHeight="1" x14ac:dyDescent="0.25">
      <c r="B552" s="8" t="s">
        <v>503</v>
      </c>
      <c r="C552" s="9">
        <v>5902543112569</v>
      </c>
      <c r="D552" s="10" t="s">
        <v>819</v>
      </c>
      <c r="E552" s="21"/>
      <c r="F552" s="11">
        <v>9.5080708655231732</v>
      </c>
      <c r="G552" s="12"/>
      <c r="H552" s="27"/>
      <c r="J552" s="18">
        <f t="shared" si="8"/>
        <v>0</v>
      </c>
      <c r="K552" s="26"/>
      <c r="L552" s="1"/>
      <c r="M552" s="1"/>
      <c r="N552" s="1"/>
      <c r="O552" s="1"/>
      <c r="P552" s="1"/>
      <c r="Q552" s="1"/>
      <c r="R552" s="1"/>
      <c r="S552" s="1"/>
    </row>
    <row r="553" spans="2:19" ht="124.9" customHeight="1" x14ac:dyDescent="0.25">
      <c r="B553" s="8" t="s">
        <v>504</v>
      </c>
      <c r="C553" s="9">
        <v>5902543112668</v>
      </c>
      <c r="D553" s="10" t="s">
        <v>820</v>
      </c>
      <c r="E553" s="21"/>
      <c r="F553" s="11">
        <v>9.2728309023650723</v>
      </c>
      <c r="G553" s="12"/>
      <c r="H553" s="27"/>
      <c r="J553" s="18">
        <f t="shared" si="8"/>
        <v>0</v>
      </c>
      <c r="K553" s="26"/>
      <c r="L553" s="1"/>
      <c r="M553" s="1"/>
      <c r="N553" s="1"/>
      <c r="O553" s="1"/>
      <c r="P553" s="1"/>
      <c r="Q553" s="1"/>
      <c r="R553" s="1"/>
      <c r="S553" s="1"/>
    </row>
    <row r="554" spans="2:19" ht="124.9" customHeight="1" x14ac:dyDescent="0.25">
      <c r="B554" s="8" t="s">
        <v>505</v>
      </c>
      <c r="C554" s="9">
        <v>5902543112675</v>
      </c>
      <c r="D554" s="10" t="s">
        <v>821</v>
      </c>
      <c r="E554" s="21"/>
      <c r="F554" s="11">
        <v>9.5080708655231732</v>
      </c>
      <c r="G554" s="12"/>
      <c r="H554" s="27"/>
      <c r="J554" s="18">
        <f t="shared" si="8"/>
        <v>0</v>
      </c>
      <c r="K554" s="26"/>
      <c r="L554" s="1"/>
      <c r="M554" s="1"/>
      <c r="N554" s="1"/>
      <c r="O554" s="1"/>
      <c r="P554" s="1"/>
      <c r="Q554" s="1"/>
      <c r="R554" s="1"/>
      <c r="S554" s="1"/>
    </row>
    <row r="555" spans="2:19" ht="124.9" customHeight="1" x14ac:dyDescent="0.25">
      <c r="B555" s="8" t="s">
        <v>506</v>
      </c>
      <c r="C555" s="9">
        <v>5902543112682</v>
      </c>
      <c r="D555" s="10" t="s">
        <v>822</v>
      </c>
      <c r="E555" s="21"/>
      <c r="F555" s="11">
        <v>9.5080708655231732</v>
      </c>
      <c r="G555" s="12"/>
      <c r="H555" s="27"/>
      <c r="J555" s="18">
        <f t="shared" si="8"/>
        <v>0</v>
      </c>
      <c r="K555" s="26"/>
      <c r="L555" s="1"/>
      <c r="M555" s="1"/>
      <c r="N555" s="1"/>
      <c r="O555" s="1"/>
      <c r="P555" s="1"/>
      <c r="Q555" s="1"/>
      <c r="R555" s="1"/>
      <c r="S555" s="1"/>
    </row>
    <row r="556" spans="2:19" ht="124.9" customHeight="1" x14ac:dyDescent="0.25">
      <c r="B556" s="8" t="s">
        <v>507</v>
      </c>
      <c r="C556" s="9">
        <v>5902543112705</v>
      </c>
      <c r="D556" s="10" t="s">
        <v>823</v>
      </c>
      <c r="E556" s="21"/>
      <c r="F556" s="11">
        <v>8.4742462225620265</v>
      </c>
      <c r="G556" s="12"/>
      <c r="H556" s="27"/>
      <c r="J556" s="18">
        <f t="shared" si="8"/>
        <v>0</v>
      </c>
      <c r="K556" s="26"/>
      <c r="L556" s="1"/>
      <c r="M556" s="1"/>
      <c r="N556" s="1"/>
      <c r="O556" s="1"/>
      <c r="P556" s="1"/>
      <c r="Q556" s="1"/>
      <c r="R556" s="1"/>
      <c r="S556" s="1"/>
    </row>
    <row r="557" spans="2:19" ht="124.9" customHeight="1" x14ac:dyDescent="0.25">
      <c r="B557" s="8" t="s">
        <v>508</v>
      </c>
      <c r="C557" s="9">
        <v>5902543917331</v>
      </c>
      <c r="D557" s="10" t="s">
        <v>824</v>
      </c>
      <c r="E557" s="21"/>
      <c r="F557" s="11">
        <v>7.7809556048467687</v>
      </c>
      <c r="G557" s="12"/>
      <c r="H557" s="27"/>
      <c r="J557" s="18">
        <f t="shared" si="8"/>
        <v>0</v>
      </c>
      <c r="K557" s="26"/>
      <c r="L557" s="1"/>
      <c r="M557" s="1"/>
      <c r="N557" s="1"/>
      <c r="O557" s="1"/>
      <c r="P557" s="1"/>
      <c r="Q557" s="1"/>
      <c r="R557" s="1"/>
      <c r="S557" s="1"/>
    </row>
    <row r="558" spans="2:19" ht="124.9" customHeight="1" x14ac:dyDescent="0.25">
      <c r="B558" s="8" t="s">
        <v>509</v>
      </c>
      <c r="C558" s="9">
        <v>5902543922182</v>
      </c>
      <c r="D558" s="10" t="s">
        <v>825</v>
      </c>
      <c r="E558" s="21"/>
      <c r="F558" s="11">
        <v>7.7809556048467687</v>
      </c>
      <c r="G558" s="12"/>
      <c r="H558" s="27"/>
      <c r="J558" s="18">
        <f t="shared" si="8"/>
        <v>0</v>
      </c>
      <c r="K558" s="26"/>
      <c r="L558" s="1"/>
      <c r="M558" s="1"/>
      <c r="N558" s="1"/>
      <c r="O558" s="1"/>
      <c r="P558" s="1"/>
      <c r="Q558" s="1"/>
      <c r="R558" s="1"/>
      <c r="S558" s="1"/>
    </row>
    <row r="559" spans="2:19" ht="124.9" customHeight="1" x14ac:dyDescent="0.25">
      <c r="B559" s="8" t="s">
        <v>510</v>
      </c>
      <c r="C559" s="9">
        <v>5902543922199</v>
      </c>
      <c r="D559" s="10" t="s">
        <v>826</v>
      </c>
      <c r="E559" s="21"/>
      <c r="F559" s="11">
        <v>7.7809556048467687</v>
      </c>
      <c r="G559" s="12"/>
      <c r="H559" s="27"/>
      <c r="J559" s="18">
        <f t="shared" si="8"/>
        <v>0</v>
      </c>
      <c r="K559" s="26"/>
      <c r="L559" s="1"/>
      <c r="M559" s="1"/>
      <c r="N559" s="1"/>
      <c r="O559" s="1"/>
      <c r="P559" s="1"/>
      <c r="Q559" s="1"/>
      <c r="R559" s="1"/>
      <c r="S559" s="1"/>
    </row>
    <row r="560" spans="2:19" ht="124.9" customHeight="1" x14ac:dyDescent="0.25">
      <c r="B560" s="8" t="s">
        <v>511</v>
      </c>
      <c r="C560" s="9">
        <v>5902543922212</v>
      </c>
      <c r="D560" s="10" t="s">
        <v>827</v>
      </c>
      <c r="E560" s="21"/>
      <c r="F560" s="11">
        <v>7.7809556048467687</v>
      </c>
      <c r="G560" s="12"/>
      <c r="H560" s="27"/>
      <c r="J560" s="18">
        <f t="shared" si="8"/>
        <v>0</v>
      </c>
      <c r="K560" s="26"/>
      <c r="L560" s="1"/>
      <c r="M560" s="1"/>
      <c r="N560" s="1"/>
      <c r="O560" s="1"/>
      <c r="P560" s="1"/>
      <c r="Q560" s="1"/>
      <c r="R560" s="1"/>
      <c r="S560" s="1"/>
    </row>
    <row r="561" spans="2:19" ht="124.9" customHeight="1" x14ac:dyDescent="0.25">
      <c r="B561" s="8" t="s">
        <v>512</v>
      </c>
      <c r="C561" s="9">
        <v>5902543922229</v>
      </c>
      <c r="D561" s="10" t="s">
        <v>828</v>
      </c>
      <c r="E561" s="21"/>
      <c r="F561" s="11">
        <v>7.7809556048467687</v>
      </c>
      <c r="G561" s="12"/>
      <c r="H561" s="27"/>
      <c r="J561" s="18">
        <f t="shared" si="8"/>
        <v>0</v>
      </c>
      <c r="K561" s="26"/>
      <c r="L561" s="1"/>
      <c r="M561" s="1"/>
      <c r="N561" s="1"/>
      <c r="O561" s="1"/>
      <c r="P561" s="1"/>
      <c r="Q561" s="1"/>
      <c r="R561" s="1"/>
      <c r="S561" s="1"/>
    </row>
    <row r="562" spans="2:19" ht="124.9" customHeight="1" x14ac:dyDescent="0.25">
      <c r="B562" s="8" t="s">
        <v>513</v>
      </c>
      <c r="C562" s="9">
        <v>5902543923035</v>
      </c>
      <c r="D562" s="10" t="s">
        <v>829</v>
      </c>
      <c r="E562" s="21"/>
      <c r="F562" s="11">
        <v>10.383587096991505</v>
      </c>
      <c r="G562" s="12"/>
      <c r="H562" s="27"/>
      <c r="J562" s="18">
        <f t="shared" si="8"/>
        <v>0</v>
      </c>
      <c r="K562" s="26"/>
      <c r="L562" s="1"/>
      <c r="M562" s="1"/>
      <c r="N562" s="1"/>
      <c r="O562" s="1"/>
      <c r="P562" s="1"/>
      <c r="Q562" s="1"/>
      <c r="R562" s="1"/>
      <c r="S562" s="1"/>
    </row>
    <row r="563" spans="2:19" ht="124.9" customHeight="1" x14ac:dyDescent="0.25">
      <c r="B563" s="8" t="s">
        <v>514</v>
      </c>
      <c r="C563" s="9">
        <v>5902543923066</v>
      </c>
      <c r="D563" s="10" t="s">
        <v>830</v>
      </c>
      <c r="E563" s="21"/>
      <c r="F563" s="11">
        <v>10.383587096991505</v>
      </c>
      <c r="G563" s="12"/>
      <c r="H563" s="27"/>
      <c r="J563" s="18">
        <f t="shared" si="8"/>
        <v>0</v>
      </c>
      <c r="K563" s="26"/>
      <c r="L563" s="1"/>
      <c r="M563" s="1"/>
      <c r="N563" s="1"/>
      <c r="O563" s="1"/>
      <c r="P563" s="1"/>
      <c r="Q563" s="1"/>
      <c r="R563" s="1"/>
      <c r="S563" s="1"/>
    </row>
    <row r="564" spans="2:19" ht="124.9" customHeight="1" x14ac:dyDescent="0.25">
      <c r="B564" s="8" t="s">
        <v>515</v>
      </c>
      <c r="C564" s="9">
        <v>5902543923073</v>
      </c>
      <c r="D564" s="10" t="s">
        <v>831</v>
      </c>
      <c r="E564" s="21"/>
      <c r="F564" s="11">
        <v>10.383587096991505</v>
      </c>
      <c r="G564" s="12"/>
      <c r="H564" s="27"/>
      <c r="J564" s="18">
        <f t="shared" si="8"/>
        <v>0</v>
      </c>
      <c r="K564" s="26"/>
      <c r="L564" s="1"/>
      <c r="M564" s="1"/>
      <c r="N564" s="1"/>
      <c r="O564" s="1"/>
      <c r="P564" s="1"/>
      <c r="Q564" s="1"/>
      <c r="R564" s="1"/>
      <c r="S564" s="1"/>
    </row>
    <row r="565" spans="2:19" ht="124.9" customHeight="1" x14ac:dyDescent="0.25">
      <c r="B565" s="8" t="s">
        <v>516</v>
      </c>
      <c r="C565" s="9">
        <v>5902543923097</v>
      </c>
      <c r="D565" s="10" t="s">
        <v>832</v>
      </c>
      <c r="E565" s="21"/>
      <c r="F565" s="11">
        <v>10.383587096991505</v>
      </c>
      <c r="G565" s="12"/>
      <c r="H565" s="27"/>
      <c r="J565" s="18">
        <f t="shared" si="8"/>
        <v>0</v>
      </c>
      <c r="K565" s="26"/>
      <c r="L565" s="1"/>
      <c r="M565" s="1"/>
      <c r="N565" s="1"/>
      <c r="O565" s="1"/>
      <c r="P565" s="1"/>
      <c r="Q565" s="1"/>
      <c r="R565" s="1"/>
      <c r="S565" s="1"/>
    </row>
    <row r="566" spans="2:19" ht="124.9" customHeight="1" x14ac:dyDescent="0.25">
      <c r="B566" s="8" t="s">
        <v>517</v>
      </c>
      <c r="C566" s="9">
        <v>5902543923103</v>
      </c>
      <c r="D566" s="10" t="s">
        <v>833</v>
      </c>
      <c r="E566" s="21"/>
      <c r="F566" s="11">
        <v>10.383587096991505</v>
      </c>
      <c r="G566" s="12"/>
      <c r="H566" s="27"/>
      <c r="J566" s="18">
        <f t="shared" si="8"/>
        <v>0</v>
      </c>
      <c r="K566" s="26"/>
      <c r="L566" s="1"/>
      <c r="M566" s="1"/>
      <c r="N566" s="1"/>
      <c r="O566" s="1"/>
      <c r="P566" s="1"/>
      <c r="Q566" s="1"/>
      <c r="R566" s="1"/>
      <c r="S566" s="1"/>
    </row>
    <row r="567" spans="2:19" ht="124.9" customHeight="1" x14ac:dyDescent="0.25">
      <c r="B567" s="8" t="s">
        <v>518</v>
      </c>
      <c r="C567" s="9">
        <v>5902543923110</v>
      </c>
      <c r="D567" s="10" t="s">
        <v>834</v>
      </c>
      <c r="E567" s="21"/>
      <c r="F567" s="11">
        <v>7.7154118300584678</v>
      </c>
      <c r="G567" s="12"/>
      <c r="H567" s="27"/>
      <c r="J567" s="18">
        <f t="shared" si="8"/>
        <v>0</v>
      </c>
      <c r="K567" s="26"/>
      <c r="L567" s="1"/>
      <c r="M567" s="1"/>
      <c r="N567" s="1"/>
      <c r="O567" s="1"/>
      <c r="P567" s="1"/>
      <c r="Q567" s="1"/>
      <c r="R567" s="1"/>
      <c r="S567" s="1"/>
    </row>
    <row r="568" spans="2:19" ht="124.9" customHeight="1" x14ac:dyDescent="0.25">
      <c r="B568" s="8" t="s">
        <v>519</v>
      </c>
      <c r="C568" s="9">
        <v>5902543923141</v>
      </c>
      <c r="D568" s="10" t="s">
        <v>835</v>
      </c>
      <c r="E568" s="21"/>
      <c r="F568" s="11">
        <v>7.7154118300584678</v>
      </c>
      <c r="G568" s="12"/>
      <c r="H568" s="27"/>
      <c r="J568" s="18">
        <f t="shared" si="8"/>
        <v>0</v>
      </c>
      <c r="K568" s="26"/>
      <c r="L568" s="1"/>
      <c r="M568" s="1"/>
      <c r="N568" s="1"/>
      <c r="O568" s="1"/>
      <c r="P568" s="1"/>
      <c r="Q568" s="1"/>
      <c r="R568" s="1"/>
      <c r="S568" s="1"/>
    </row>
    <row r="569" spans="2:19" ht="124.9" customHeight="1" x14ac:dyDescent="0.25">
      <c r="B569" s="8" t="s">
        <v>520</v>
      </c>
      <c r="C569" s="9">
        <v>5902543923158</v>
      </c>
      <c r="D569" s="10" t="s">
        <v>836</v>
      </c>
      <c r="E569" s="21"/>
      <c r="F569" s="11">
        <v>7.7154118300584678</v>
      </c>
      <c r="G569" s="12"/>
      <c r="H569" s="27"/>
      <c r="J569" s="18">
        <f t="shared" si="8"/>
        <v>0</v>
      </c>
      <c r="K569" s="26"/>
      <c r="L569" s="1"/>
      <c r="M569" s="1"/>
      <c r="N569" s="1"/>
      <c r="O569" s="1"/>
      <c r="P569" s="1"/>
      <c r="Q569" s="1"/>
      <c r="R569" s="1"/>
      <c r="S569" s="1"/>
    </row>
    <row r="570" spans="2:19" ht="124.9" customHeight="1" x14ac:dyDescent="0.25">
      <c r="B570" s="8" t="s">
        <v>521</v>
      </c>
      <c r="C570" s="9">
        <v>5902543923172</v>
      </c>
      <c r="D570" s="10" t="s">
        <v>837</v>
      </c>
      <c r="E570" s="21"/>
      <c r="F570" s="11">
        <v>7.7154118300584678</v>
      </c>
      <c r="G570" s="12"/>
      <c r="H570" s="27"/>
      <c r="J570" s="18">
        <f t="shared" si="8"/>
        <v>0</v>
      </c>
      <c r="K570" s="26"/>
      <c r="L570" s="1"/>
      <c r="M570" s="1"/>
      <c r="N570" s="1"/>
      <c r="O570" s="1"/>
      <c r="P570" s="1"/>
      <c r="Q570" s="1"/>
      <c r="R570" s="1"/>
      <c r="S570" s="1"/>
    </row>
    <row r="571" spans="2:19" ht="124.9" customHeight="1" x14ac:dyDescent="0.25">
      <c r="B571" s="8" t="s">
        <v>522</v>
      </c>
      <c r="C571" s="9">
        <v>5902543923189</v>
      </c>
      <c r="D571" s="10" t="s">
        <v>838</v>
      </c>
      <c r="E571" s="21"/>
      <c r="F571" s="11">
        <v>7.7154118300584678</v>
      </c>
      <c r="G571" s="12"/>
      <c r="H571" s="27"/>
      <c r="J571" s="18">
        <f t="shared" si="8"/>
        <v>0</v>
      </c>
      <c r="K571" s="26"/>
      <c r="L571" s="1"/>
      <c r="M571" s="1"/>
      <c r="N571" s="1"/>
      <c r="O571" s="1"/>
      <c r="P571" s="1"/>
      <c r="Q571" s="1"/>
      <c r="R571" s="1"/>
      <c r="S571" s="1"/>
    </row>
    <row r="572" spans="2:19" ht="63" customHeight="1" x14ac:dyDescent="0.25">
      <c r="B572" s="23" t="s">
        <v>580</v>
      </c>
      <c r="C572" s="19"/>
      <c r="D572" s="19"/>
      <c r="E572" s="19"/>
      <c r="F572" s="19"/>
      <c r="G572" s="19"/>
      <c r="H572" s="27"/>
      <c r="J572" s="18">
        <f t="shared" si="8"/>
        <v>0</v>
      </c>
      <c r="K572" s="26"/>
      <c r="L572" s="1"/>
      <c r="M572" s="1"/>
      <c r="N572" s="1"/>
      <c r="O572" s="1"/>
      <c r="P572" s="1"/>
      <c r="Q572" s="1"/>
      <c r="R572" s="1"/>
      <c r="S572" s="1"/>
    </row>
    <row r="573" spans="2:19" ht="124.9" customHeight="1" x14ac:dyDescent="0.25">
      <c r="B573" s="8" t="s">
        <v>392</v>
      </c>
      <c r="C573" s="9">
        <v>5902543960610</v>
      </c>
      <c r="D573" s="10" t="s">
        <v>839</v>
      </c>
      <c r="E573" s="21"/>
      <c r="F573" s="11">
        <v>11.437261306532664</v>
      </c>
      <c r="G573" s="12"/>
      <c r="H573" s="27"/>
      <c r="J573" s="18">
        <f t="shared" si="8"/>
        <v>0</v>
      </c>
      <c r="K573" s="26"/>
      <c r="L573" s="1"/>
      <c r="M573" s="1"/>
      <c r="N573" s="1"/>
      <c r="O573" s="1"/>
      <c r="P573" s="1"/>
      <c r="Q573" s="1"/>
      <c r="R573" s="1"/>
      <c r="S573" s="1"/>
    </row>
    <row r="574" spans="2:19" ht="124.9" customHeight="1" x14ac:dyDescent="0.25">
      <c r="B574" s="8" t="s">
        <v>393</v>
      </c>
      <c r="C574" s="9">
        <v>5902543996961</v>
      </c>
      <c r="D574" s="10" t="s">
        <v>1120</v>
      </c>
      <c r="E574" s="21"/>
      <c r="F574" s="11">
        <v>50.285944647974503</v>
      </c>
      <c r="G574" s="12"/>
      <c r="H574" s="27"/>
      <c r="J574" s="18">
        <f t="shared" si="8"/>
        <v>0</v>
      </c>
      <c r="K574" s="26"/>
      <c r="L574" s="1"/>
      <c r="M574" s="1"/>
      <c r="N574" s="1"/>
      <c r="O574" s="1"/>
      <c r="P574" s="1"/>
      <c r="Q574" s="1"/>
      <c r="R574" s="1"/>
      <c r="S574" s="1"/>
    </row>
    <row r="575" spans="2:19" ht="124.9" customHeight="1" x14ac:dyDescent="0.25">
      <c r="B575" s="8" t="s">
        <v>394</v>
      </c>
      <c r="C575" s="9">
        <v>5902543996978</v>
      </c>
      <c r="D575" s="10" t="s">
        <v>1121</v>
      </c>
      <c r="E575" s="21"/>
      <c r="F575" s="11">
        <v>7.5782480810957269</v>
      </c>
      <c r="G575" s="12"/>
      <c r="H575" s="27"/>
      <c r="J575" s="18">
        <f t="shared" si="8"/>
        <v>0</v>
      </c>
      <c r="K575" s="26"/>
      <c r="L575" s="1"/>
      <c r="M575" s="1"/>
      <c r="N575" s="1"/>
      <c r="O575" s="1"/>
      <c r="P575" s="1"/>
      <c r="Q575" s="1"/>
      <c r="R575" s="1"/>
      <c r="S575" s="1"/>
    </row>
    <row r="576" spans="2:19" ht="124.9" customHeight="1" x14ac:dyDescent="0.25">
      <c r="B576" s="8" t="s">
        <v>395</v>
      </c>
      <c r="C576" s="9">
        <v>5902543908209</v>
      </c>
      <c r="D576" s="10" t="s">
        <v>840</v>
      </c>
      <c r="E576" s="21"/>
      <c r="F576" s="11">
        <v>33.138588573768992</v>
      </c>
      <c r="G576" s="12"/>
      <c r="H576" s="27"/>
      <c r="J576" s="18">
        <f t="shared" si="8"/>
        <v>0</v>
      </c>
      <c r="K576" s="26"/>
      <c r="L576" s="1"/>
      <c r="M576" s="1"/>
      <c r="N576" s="1"/>
      <c r="O576" s="1"/>
      <c r="P576" s="1"/>
      <c r="Q576" s="1"/>
      <c r="R576" s="1"/>
      <c r="S576" s="1"/>
    </row>
    <row r="577" spans="2:20" ht="124.9" customHeight="1" x14ac:dyDescent="0.25">
      <c r="B577" s="8" t="s">
        <v>396</v>
      </c>
      <c r="C577" s="9">
        <v>5902543908216</v>
      </c>
      <c r="D577" s="10" t="s">
        <v>841</v>
      </c>
      <c r="E577" s="21"/>
      <c r="F577" s="11">
        <v>33.138588573768992</v>
      </c>
      <c r="G577" s="12"/>
      <c r="H577" s="27"/>
      <c r="J577" s="18">
        <f t="shared" si="8"/>
        <v>0</v>
      </c>
      <c r="K577" s="26"/>
      <c r="L577" s="1"/>
      <c r="M577" s="1"/>
      <c r="N577" s="1"/>
      <c r="O577" s="1"/>
      <c r="P577" s="1"/>
      <c r="Q577" s="1"/>
      <c r="R577" s="1"/>
      <c r="S577" s="1"/>
    </row>
    <row r="578" spans="2:20" ht="124.9" customHeight="1" x14ac:dyDescent="0.25">
      <c r="B578" s="8" t="s">
        <v>397</v>
      </c>
      <c r="C578" s="9">
        <v>5902543908223</v>
      </c>
      <c r="D578" s="10" t="s">
        <v>842</v>
      </c>
      <c r="E578" s="21"/>
      <c r="F578" s="11">
        <v>31.429813658736894</v>
      </c>
      <c r="G578" s="12"/>
      <c r="H578" s="27"/>
      <c r="J578" s="18">
        <f t="shared" si="8"/>
        <v>0</v>
      </c>
      <c r="K578" s="26"/>
      <c r="L578" s="1"/>
      <c r="M578" s="1"/>
      <c r="N578" s="1"/>
      <c r="O578" s="1"/>
      <c r="P578" s="1"/>
      <c r="Q578" s="1"/>
      <c r="R578" s="1"/>
      <c r="S578" s="1"/>
    </row>
    <row r="579" spans="2:20" ht="124.9" customHeight="1" x14ac:dyDescent="0.25">
      <c r="B579" s="8" t="s">
        <v>567</v>
      </c>
      <c r="C579" s="9">
        <v>5902543078513</v>
      </c>
      <c r="D579" s="10" t="s">
        <v>843</v>
      </c>
      <c r="E579" s="21"/>
      <c r="F579" s="11">
        <v>34.592814890188237</v>
      </c>
      <c r="G579" s="12"/>
      <c r="H579" s="27"/>
      <c r="J579" s="18">
        <f t="shared" si="8"/>
        <v>0</v>
      </c>
      <c r="K579" s="26"/>
      <c r="L579" s="1"/>
      <c r="M579" s="1"/>
      <c r="N579" s="1"/>
      <c r="O579" s="1"/>
      <c r="P579" s="1"/>
      <c r="Q579" s="1"/>
      <c r="R579" s="1"/>
      <c r="S579" s="1"/>
    </row>
    <row r="580" spans="2:20" ht="124.9" customHeight="1" x14ac:dyDescent="0.25">
      <c r="B580" s="8" t="s">
        <v>568</v>
      </c>
      <c r="C580" s="9">
        <v>5902543921352</v>
      </c>
      <c r="D580" s="10" t="s">
        <v>844</v>
      </c>
      <c r="E580" s="21"/>
      <c r="F580" s="11">
        <v>78.764987585276685</v>
      </c>
      <c r="G580" s="12"/>
      <c r="H580" s="27"/>
      <c r="J580" s="18">
        <f t="shared" si="8"/>
        <v>0</v>
      </c>
      <c r="K580" s="26"/>
      <c r="L580" s="1"/>
      <c r="M580" s="1"/>
      <c r="N580" s="1"/>
      <c r="O580" s="1"/>
      <c r="P580" s="1"/>
      <c r="Q580" s="1"/>
      <c r="R580" s="1"/>
      <c r="S580" s="1"/>
    </row>
    <row r="581" spans="2:20" ht="124.9" customHeight="1" x14ac:dyDescent="0.25">
      <c r="B581" s="8" t="s">
        <v>569</v>
      </c>
      <c r="C581" s="9">
        <v>5902543921376</v>
      </c>
      <c r="D581" s="10" t="s">
        <v>845</v>
      </c>
      <c r="E581" s="21"/>
      <c r="F581" s="11">
        <v>47.326425323055041</v>
      </c>
      <c r="G581" s="12"/>
      <c r="H581" s="27"/>
      <c r="J581" s="18">
        <f t="shared" si="8"/>
        <v>0</v>
      </c>
      <c r="K581" s="26"/>
      <c r="L581" s="1"/>
      <c r="M581" s="1"/>
      <c r="N581" s="1"/>
      <c r="O581" s="1"/>
      <c r="P581" s="1"/>
      <c r="Q581" s="1"/>
      <c r="R581" s="1"/>
      <c r="S581" s="1"/>
    </row>
    <row r="582" spans="2:20" ht="124.9" customHeight="1" x14ac:dyDescent="0.25">
      <c r="B582" s="8" t="s">
        <v>570</v>
      </c>
      <c r="C582" s="9">
        <v>5902543921390</v>
      </c>
      <c r="D582" s="10" t="s">
        <v>846</v>
      </c>
      <c r="E582" s="21"/>
      <c r="F582" s="11">
        <v>125.67115469723363</v>
      </c>
      <c r="G582" s="12"/>
      <c r="H582" s="27"/>
      <c r="J582" s="18">
        <f t="shared" si="8"/>
        <v>0</v>
      </c>
      <c r="K582" s="26"/>
      <c r="L582" s="1"/>
      <c r="M582" s="1"/>
      <c r="N582" s="1"/>
      <c r="O582" s="1"/>
      <c r="P582" s="1"/>
      <c r="Q582" s="1"/>
      <c r="R582" s="1"/>
      <c r="S582" s="1"/>
    </row>
    <row r="583" spans="2:20" ht="124.9" customHeight="1" x14ac:dyDescent="0.25">
      <c r="B583" s="8" t="s">
        <v>571</v>
      </c>
      <c r="C583" s="9">
        <v>5902543921413</v>
      </c>
      <c r="D583" s="10" t="s">
        <v>847</v>
      </c>
      <c r="E583" s="21"/>
      <c r="F583" s="11">
        <v>7.8486625373245191</v>
      </c>
      <c r="G583" s="12"/>
      <c r="H583" s="27"/>
      <c r="J583" s="18">
        <f t="shared" si="8"/>
        <v>0</v>
      </c>
      <c r="K583" s="26"/>
      <c r="L583" s="1"/>
      <c r="M583" s="1"/>
      <c r="N583" s="1"/>
      <c r="O583" s="1"/>
      <c r="P583" s="1"/>
      <c r="Q583" s="1"/>
      <c r="R583" s="1"/>
      <c r="S583" s="1"/>
    </row>
    <row r="584" spans="2:20" ht="124.9" customHeight="1" x14ac:dyDescent="0.25">
      <c r="B584" s="8" t="s">
        <v>572</v>
      </c>
      <c r="C584" s="9">
        <v>5902543921437</v>
      </c>
      <c r="D584" s="10" t="s">
        <v>848</v>
      </c>
      <c r="E584" s="21"/>
      <c r="F584" s="11">
        <v>117.67198425684926</v>
      </c>
      <c r="G584" s="12"/>
      <c r="H584" s="27"/>
      <c r="J584" s="18">
        <f t="shared" si="8"/>
        <v>0</v>
      </c>
      <c r="K584" s="26"/>
      <c r="L584" s="1"/>
      <c r="M584" s="1"/>
      <c r="N584" s="1"/>
      <c r="O584" s="1"/>
      <c r="P584" s="1"/>
      <c r="Q584" s="1"/>
      <c r="R584" s="1"/>
      <c r="S584" s="1"/>
    </row>
    <row r="585" spans="2:20" ht="124.9" customHeight="1" x14ac:dyDescent="0.25">
      <c r="B585" s="19"/>
      <c r="C585" s="19"/>
      <c r="D585" s="19"/>
      <c r="E585" s="19"/>
      <c r="F585" s="19"/>
      <c r="G585" s="19"/>
      <c r="H585" s="13" t="s">
        <v>15</v>
      </c>
      <c r="J585" s="18">
        <f>SUM(J11:J584)</f>
        <v>0</v>
      </c>
      <c r="K585" s="19"/>
      <c r="L585" s="1"/>
      <c r="M585" s="1"/>
      <c r="N585" s="1"/>
      <c r="O585" s="1"/>
      <c r="P585" s="1"/>
      <c r="Q585" s="1"/>
      <c r="R585" s="1"/>
      <c r="S585" s="1"/>
      <c r="T585" s="1"/>
    </row>
    <row r="586" spans="2:20" ht="30" customHeight="1" x14ac:dyDescent="0.25">
      <c r="B586" s="19"/>
      <c r="C586" s="19"/>
      <c r="D586" s="19"/>
      <c r="E586" s="19"/>
      <c r="F586" s="19"/>
      <c r="G586" s="19"/>
      <c r="H586" s="19"/>
      <c r="J586" s="19"/>
      <c r="K586" s="19"/>
    </row>
    <row r="587" spans="2:20" ht="124.9" hidden="1" customHeight="1" x14ac:dyDescent="0.25">
      <c r="C587" s="9">
        <v>0</v>
      </c>
      <c r="D587" s="14">
        <v>0</v>
      </c>
      <c r="E587" s="15" t="e">
        <f>_xlfn.IMAGE(#REF!)</f>
        <v>#REF!</v>
      </c>
      <c r="F587" s="11">
        <v>0</v>
      </c>
      <c r="G587" s="2"/>
      <c r="H587" s="2"/>
    </row>
    <row r="588" spans="2:20" ht="124.9" hidden="1" customHeight="1" x14ac:dyDescent="0.25">
      <c r="C588" s="9">
        <v>0</v>
      </c>
      <c r="D588" s="14">
        <v>0</v>
      </c>
      <c r="E588" s="15" t="e">
        <f>_xlfn.IMAGE(#REF!)</f>
        <v>#REF!</v>
      </c>
      <c r="F588" s="11">
        <v>0</v>
      </c>
      <c r="G588" s="2"/>
      <c r="H588" s="2"/>
    </row>
    <row r="589" spans="2:20" ht="124.9" hidden="1" customHeight="1" x14ac:dyDescent="0.25">
      <c r="C589" s="9">
        <v>0</v>
      </c>
      <c r="D589" s="14">
        <v>0</v>
      </c>
      <c r="E589" s="15" t="e">
        <f>_xlfn.IMAGE(#REF!)</f>
        <v>#REF!</v>
      </c>
      <c r="F589" s="11">
        <v>0</v>
      </c>
      <c r="G589" s="2"/>
      <c r="H589" s="2"/>
    </row>
    <row r="590" spans="2:20" ht="124.9" hidden="1" customHeight="1" x14ac:dyDescent="0.25">
      <c r="C590" s="9">
        <v>0</v>
      </c>
      <c r="D590" s="14">
        <v>0</v>
      </c>
      <c r="E590" s="15" t="e">
        <f>_xlfn.IMAGE(#REF!)</f>
        <v>#REF!</v>
      </c>
      <c r="F590" s="11">
        <v>0</v>
      </c>
      <c r="G590" s="2"/>
      <c r="H590" s="2"/>
    </row>
    <row r="591" spans="2:20" ht="12.75" hidden="1" customHeight="1" x14ac:dyDescent="0.25">
      <c r="C591" s="9">
        <v>0</v>
      </c>
      <c r="D591" s="14">
        <v>0</v>
      </c>
      <c r="E591" s="15" t="e">
        <f>_xlfn.IMAGE(#REF!)</f>
        <v>#REF!</v>
      </c>
      <c r="F591" s="11">
        <v>0</v>
      </c>
      <c r="G591" s="2"/>
      <c r="H591" s="2"/>
    </row>
    <row r="592" spans="2:20" ht="12.75" hidden="1" customHeight="1" x14ac:dyDescent="0.25">
      <c r="C592" s="9">
        <v>0</v>
      </c>
      <c r="D592" s="14">
        <v>0</v>
      </c>
      <c r="E592" s="15" t="e">
        <f>_xlfn.IMAGE(#REF!)</f>
        <v>#REF!</v>
      </c>
      <c r="F592" s="11">
        <v>0</v>
      </c>
      <c r="G592" s="2"/>
      <c r="H592" s="2"/>
    </row>
    <row r="593" spans="3:8" ht="12.75" hidden="1" customHeight="1" x14ac:dyDescent="0.25">
      <c r="C593" s="9">
        <v>0</v>
      </c>
      <c r="D593" s="14">
        <v>0</v>
      </c>
      <c r="E593" s="15" t="e">
        <f>_xlfn.IMAGE(#REF!)</f>
        <v>#REF!</v>
      </c>
      <c r="F593" s="11">
        <v>0</v>
      </c>
      <c r="G593" s="2"/>
      <c r="H593" s="2"/>
    </row>
    <row r="594" spans="3:8" ht="12.75" hidden="1" customHeight="1" x14ac:dyDescent="0.25">
      <c r="C594" s="9">
        <v>0</v>
      </c>
      <c r="D594" s="14">
        <v>0</v>
      </c>
      <c r="E594" s="15" t="e">
        <f>_xlfn.IMAGE(#REF!)</f>
        <v>#REF!</v>
      </c>
      <c r="F594" s="11">
        <v>0</v>
      </c>
      <c r="G594" s="2"/>
      <c r="H594" s="2"/>
    </row>
    <row r="595" spans="3:8" ht="12.75" hidden="1" customHeight="1" x14ac:dyDescent="0.25">
      <c r="C595" s="9">
        <v>0</v>
      </c>
      <c r="D595" s="14">
        <v>0</v>
      </c>
      <c r="E595" s="15" t="e">
        <f>_xlfn.IMAGE(#REF!)</f>
        <v>#REF!</v>
      </c>
      <c r="F595" s="11">
        <v>0</v>
      </c>
      <c r="G595" s="2"/>
      <c r="H595" s="2"/>
    </row>
    <row r="596" spans="3:8" ht="12.75" hidden="1" customHeight="1" x14ac:dyDescent="0.25">
      <c r="C596" s="9">
        <v>0</v>
      </c>
      <c r="D596" s="14">
        <v>0</v>
      </c>
      <c r="E596" s="15" t="e">
        <f>_xlfn.IMAGE(#REF!)</f>
        <v>#REF!</v>
      </c>
      <c r="F596" s="11">
        <v>0</v>
      </c>
      <c r="G596" s="2"/>
      <c r="H596" s="2"/>
    </row>
    <row r="597" spans="3:8" ht="12.75" hidden="1" customHeight="1" x14ac:dyDescent="0.25">
      <c r="C597" s="9">
        <v>0</v>
      </c>
      <c r="D597" s="14">
        <v>0</v>
      </c>
      <c r="E597" s="15" t="e">
        <f>_xlfn.IMAGE(#REF!)</f>
        <v>#REF!</v>
      </c>
      <c r="F597" s="11">
        <v>0</v>
      </c>
      <c r="G597" s="2"/>
      <c r="H597" s="2"/>
    </row>
    <row r="598" spans="3:8" ht="12.75" hidden="1" customHeight="1" x14ac:dyDescent="0.25">
      <c r="C598" s="9">
        <v>0</v>
      </c>
      <c r="D598" s="14">
        <v>0</v>
      </c>
      <c r="E598" s="15" t="e">
        <f>_xlfn.IMAGE(#REF!)</f>
        <v>#REF!</v>
      </c>
      <c r="F598" s="11">
        <v>0</v>
      </c>
      <c r="G598" s="2"/>
      <c r="H598" s="2"/>
    </row>
    <row r="599" spans="3:8" ht="12.75" hidden="1" customHeight="1" x14ac:dyDescent="0.25">
      <c r="C599" s="9">
        <v>0</v>
      </c>
      <c r="D599" s="14">
        <v>0</v>
      </c>
      <c r="E599" s="15" t="e">
        <f>_xlfn.IMAGE(#REF!)</f>
        <v>#REF!</v>
      </c>
      <c r="F599" s="11">
        <v>0</v>
      </c>
      <c r="G599" s="2"/>
      <c r="H599" s="2"/>
    </row>
    <row r="600" spans="3:8" ht="12.75" hidden="1" customHeight="1" x14ac:dyDescent="0.25">
      <c r="C600" s="9">
        <v>0</v>
      </c>
      <c r="D600" s="14">
        <v>0</v>
      </c>
      <c r="E600" s="15" t="e">
        <f>_xlfn.IMAGE(#REF!)</f>
        <v>#REF!</v>
      </c>
      <c r="F600" s="11">
        <v>0</v>
      </c>
      <c r="G600" s="2"/>
      <c r="H600" s="2"/>
    </row>
    <row r="601" spans="3:8" ht="12.75" hidden="1" customHeight="1" x14ac:dyDescent="0.25">
      <c r="C601" s="9">
        <v>0</v>
      </c>
      <c r="D601" s="14">
        <v>0</v>
      </c>
      <c r="E601" s="15" t="e">
        <f>_xlfn.IMAGE(#REF!)</f>
        <v>#REF!</v>
      </c>
      <c r="F601" s="11">
        <v>0</v>
      </c>
      <c r="G601" s="2"/>
      <c r="H601" s="2"/>
    </row>
    <row r="602" spans="3:8" ht="13.15" customHeight="1" x14ac:dyDescent="0.25"/>
  </sheetData>
  <mergeCells count="3">
    <mergeCell ref="B5:C5"/>
    <mergeCell ref="E5:F5"/>
    <mergeCell ref="B8:H8"/>
  </mergeCells>
  <conditionalFormatting sqref="J11:J585">
    <cfRule type="expression" dxfId="2" priority="4">
      <formula>#REF!="GBP"</formula>
    </cfRule>
    <cfRule type="expression" dxfId="1" priority="5">
      <formula>#REF!="PLN"</formula>
    </cfRule>
    <cfRule type="expression" dxfId="0" priority="6">
      <formula>#REF!="EUR"</formula>
    </cfRule>
  </conditionalFormatting>
  <dataValidations count="1">
    <dataValidation type="list" errorStyle="information" allowBlank="1" showInputMessage="1" promptTitle="Choose quantity" sqref="H11:H585" xr:uid="{158B3628-8CE5-4638-BF39-41F1E1C44CF7}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Specna Arms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Czyż</dc:creator>
  <cp:lastModifiedBy>Utente</cp:lastModifiedBy>
  <dcterms:created xsi:type="dcterms:W3CDTF">2025-01-03T10:56:50Z</dcterms:created>
  <dcterms:modified xsi:type="dcterms:W3CDTF">2025-03-07T09:28:08Z</dcterms:modified>
</cp:coreProperties>
</file>